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Лист1!$A$12:$H$844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0" i="1" l="1"/>
  <c r="G246" i="1"/>
  <c r="G245" i="1"/>
  <c r="G849" i="1"/>
  <c r="G848" i="1"/>
  <c r="G847" i="1"/>
  <c r="G846" i="1"/>
  <c r="G845" i="1" l="1"/>
  <c r="G249" i="1"/>
  <c r="G227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1" i="1" l="1"/>
  <c r="G822" i="1"/>
  <c r="G823" i="1"/>
  <c r="G824" i="1"/>
  <c r="G820" i="1"/>
  <c r="G819" i="1"/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<sst xmlns="http://schemas.openxmlformats.org/spreadsheetml/2006/main" count="2766" uniqueCount="959">
  <si>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</si>
  <si>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</si>
  <si>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</si>
  <si>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</si>
  <si>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</si>
  <si>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</si>
  <si>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</si>
  <si>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</si>
  <si>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</si>
  <si>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</si>
  <si>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</si>
  <si>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</si>
  <si>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</si>
  <si>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</si>
  <si>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</si>
  <si>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</si>
  <si>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</si>
  <si>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</si>
  <si>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</si>
  <si>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</si>
  <si>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</si>
  <si>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</si>
  <si>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</si>
  <si>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</si>
  <si>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</si>
  <si>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</si>
  <si>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</si>
  <si>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</si>
  <si>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</si>
  <si>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</si>
  <si>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</si>
  <si>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</si>
  <si>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</si>
  <si>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</si>
  <si>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</si>
  <si>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</si>
  <si>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</si>
  <si>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</si>
  <si>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</si>
  <si>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</si>
  <si>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</si>
  <si>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</si>
  <si>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</si>
  <si>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</si>
  <si>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</si>
  <si>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</si>
  <si>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</si>
  <si>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</si>
  <si>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</si>
  <si>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</si>
  <si>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</si>
  <si>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</si>
  <si>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</si>
  <si>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</si>
  <si>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</si>
  <si>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</si>
  <si>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</si>
  <si>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</si>
  <si>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</si>
  <si>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</si>
  <si>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</si>
  <si>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</si>
  <si>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</si>
  <si>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</si>
  <si>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</si>
  <si>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</si>
  <si>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</si>
  <si>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</si>
  <si>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</si>
  <si>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</si>
  <si>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</si>
  <si>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</si>
  <si>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</si>
  <si>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</si>
  <si>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</si>
  <si>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</si>
  <si>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</si>
  <si>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</si>
  <si>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</si>
  <si>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</si>
  <si>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</si>
  <si>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</si>
  <si>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</si>
  <si>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</si>
  <si>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</si>
  <si>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</si>
  <si>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</si>
  <si>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</si>
  <si>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</si>
  <si>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</si>
  <si>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</si>
  <si>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</si>
  <si>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</si>
  <si>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</si>
  <si>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</si>
  <si>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</si>
  <si>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</si>
  <si>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</si>
  <si>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</si>
  <si>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</si>
  <si>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</si>
  <si>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</si>
  <si>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</si>
  <si>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</si>
  <si>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</si>
  <si>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</si>
  <si>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</si>
  <si>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</si>
  <si>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</si>
  <si>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</si>
  <si>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</si>
  <si>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</si>
  <si>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</si>
  <si>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</si>
  <si>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</si>
  <si>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</si>
  <si>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</si>
  <si>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</si>
  <si>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</si>
  <si>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</si>
  <si>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</si>
  <si>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</si>
  <si>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</si>
  <si>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</si>
  <si>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</si>
  <si>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</si>
  <si>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</si>
  <si>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</si>
  <si>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</si>
  <si>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</si>
  <si>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</si>
  <si>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</si>
  <si>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</si>
  <si>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</si>
  <si>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</si>
  <si>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</si>
  <si>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</si>
  <si>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</si>
  <si>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</si>
  <si>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</si>
  <si>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</si>
  <si>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</si>
  <si>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</si>
  <si>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</si>
  <si>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</si>
  <si>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</si>
  <si>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</si>
  <si>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</si>
  <si>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</si>
  <si>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</si>
  <si>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</si>
  <si>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</si>
  <si>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</si>
  <si>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</si>
  <si>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</si>
  <si>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</si>
  <si>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</si>
  <si>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</si>
  <si>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</si>
  <si>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</si>
  <si>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</si>
  <si>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</si>
  <si>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</si>
  <si>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</si>
  <si>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</si>
  <si>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</si>
  <si>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</si>
  <si>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</si>
  <si>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</si>
  <si>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</si>
  <si>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</si>
  <si>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</si>
  <si>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</si>
  <si>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</si>
  <si>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</si>
  <si>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</si>
  <si>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</si>
  <si>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</si>
  <si>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</si>
  <si>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</si>
  <si>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</si>
  <si>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</si>
  <si>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</si>
  <si>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</si>
  <si>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</si>
  <si>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</si>
  <si>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</si>
  <si>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</si>
  <si>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</si>
  <si>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</si>
  <si>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</si>
  <si>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</si>
  <si>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</si>
  <si>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</si>
  <si>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</si>
  <si>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</si>
  <si>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</si>
  <si>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</si>
  <si>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</si>
  <si>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</si>
  <si>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</si>
  <si>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</si>
  <si>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</si>
  <si>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</si>
  <si>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</si>
  <si>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</si>
  <si>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</si>
  <si>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</si>
  <si>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</si>
  <si>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</si>
  <si>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</si>
  <si>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</si>
  <si>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</si>
  <si>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</si>
  <si>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</si>
  <si>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</si>
  <si>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</si>
  <si>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</si>
  <si>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</si>
  <si>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</si>
  <si>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</si>
  <si>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</si>
  <si>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</si>
  <si>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</si>
  <si>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</si>
  <si>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</si>
  <si>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</si>
  <si>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</si>
  <si>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</si>
  <si>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</si>
  <si>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</si>
  <si>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</si>
  <si>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</si>
  <si>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</si>
  <si>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</si>
  <si>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</si>
  <si>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</si>
  <si>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</si>
  <si>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</si>
  <si>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</si>
  <si>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</si>
  <si>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</si>
  <si>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</si>
  <si>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</si>
  <si>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</si>
  <si>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</si>
  <si>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</si>
  <si>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</si>
  <si>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</si>
  <si>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</si>
  <si>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</si>
  <si>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</si>
  <si>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</si>
  <si>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</si>
  <si>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</si>
  <si>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</si>
  <si>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</si>
  <si>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</si>
  <si>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</si>
  <si>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</si>
  <si>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</si>
  <si>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</si>
  <si>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</si>
  <si>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</si>
  <si>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</si>
  <si>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</si>
  <si>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</si>
  <si>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</si>
  <si>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</si>
  <si>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</si>
  <si>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</si>
  <si>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</si>
  <si>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</si>
  <si>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</si>
  <si>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</si>
  <si>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</si>
  <si>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</si>
  <si>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</si>
  <si>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</si>
  <si>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</si>
  <si>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</si>
  <si>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</si>
  <si>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</si>
  <si>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</si>
  <si>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</si>
  <si>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</si>
  <si>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</si>
  <si>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</si>
  <si>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</si>
  <si>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</si>
  <si>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</si>
  <si>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</si>
  <si>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</si>
  <si>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</si>
  <si>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</si>
  <si>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</si>
  <si>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</si>
  <si>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</si>
  <si>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</si>
  <si>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</si>
  <si>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</si>
  <si>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</si>
  <si>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</si>
  <si>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</si>
  <si>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</si>
  <si>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</si>
  <si>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</si>
  <si>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</si>
  <si>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</si>
  <si>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</si>
  <si>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</si>
  <si>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</si>
  <si>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</si>
  <si>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</si>
  <si>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</si>
  <si>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</si>
  <si>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</si>
  <si>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</si>
  <si>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</si>
  <si>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</si>
  <si>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</si>
  <si>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</si>
  <si>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</si>
  <si>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</si>
  <si>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</si>
  <si>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</si>
  <si>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</si>
  <si>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</si>
  <si>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</si>
  <si>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</si>
  <si>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</si>
  <si>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</si>
  <si>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</si>
  <si>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</si>
  <si>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</si>
  <si>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</si>
  <si>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</si>
  <si>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</si>
  <si>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</si>
  <si>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</si>
  <si>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</si>
  <si>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</si>
  <si>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</si>
  <si>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</si>
  <si>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</si>
  <si>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</si>
  <si>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</si>
  <si>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</si>
  <si>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</si>
  <si>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</si>
  <si>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</si>
  <si>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</si>
  <si>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</si>
  <si>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</si>
  <si>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</si>
  <si>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</si>
  <si>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</si>
  <si>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</si>
  <si>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</si>
  <si>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</si>
  <si>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</si>
  <si>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</si>
  <si>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</si>
  <si>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</si>
  <si>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</si>
  <si>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</si>
  <si>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</si>
  <si>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</si>
  <si>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</si>
  <si>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</si>
  <si>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</si>
  <si>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</si>
  <si>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</si>
  <si>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</si>
  <si>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</si>
  <si>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</si>
  <si>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</si>
  <si>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</si>
  <si>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</si>
  <si>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</si>
  <si>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</si>
  <si>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</si>
  <si>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</si>
  <si>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</si>
  <si>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</si>
  <si>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</si>
  <si>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</si>
  <si>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</si>
  <si>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</si>
  <si>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</si>
  <si>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</si>
  <si>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</si>
  <si>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</si>
  <si>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</si>
  <si>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</si>
  <si>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</si>
  <si>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</si>
  <si>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</si>
  <si>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</si>
  <si>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</si>
  <si>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</si>
  <si>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</si>
  <si>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</si>
  <si>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</si>
  <si>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</si>
  <si>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</si>
  <si>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</si>
  <si>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</si>
  <si>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</si>
  <si>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</si>
  <si>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</si>
  <si>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</si>
  <si>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</si>
  <si>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</si>
  <si>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</si>
  <si>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</si>
  <si>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</si>
  <si>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</si>
  <si>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</si>
  <si>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</si>
  <si>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</si>
  <si>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</si>
  <si>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</si>
  <si>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</si>
  <si>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</si>
  <si>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</si>
  <si>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</si>
  <si>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</si>
  <si>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</si>
  <si>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</si>
  <si>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</si>
  <si>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</si>
  <si>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</si>
  <si>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</si>
  <si>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</si>
  <si>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</si>
  <si>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</si>
  <si>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</si>
  <si>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</si>
  <si>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</si>
  <si>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</si>
  <si>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</si>
  <si>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</si>
  <si>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</si>
  <si>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</si>
  <si>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</si>
  <si>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</si>
  <si>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</si>
  <si>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</si>
  <si>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</si>
  <si>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</si>
  <si>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</si>
  <si>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</si>
  <si>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</si>
  <si>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</si>
  <si>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</si>
  <si>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</si>
  <si>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</si>
  <si>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</si>
  <si>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</si>
  <si>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</si>
  <si>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</si>
  <si>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</si>
  <si>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</si>
  <si>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</si>
  <si>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</si>
  <si>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</si>
  <si>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</si>
  <si>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</si>
  <si>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</si>
  <si>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</si>
  <si>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</si>
  <si>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</si>
  <si>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</si>
  <si>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</si>
  <si>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</si>
  <si>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</si>
  <si>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</si>
  <si>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</si>
  <si>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</si>
  <si>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</si>
  <si>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</si>
  <si>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</si>
  <si>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</si>
  <si>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</si>
  <si>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</si>
  <si>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</si>
  <si>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</si>
  <si>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</si>
  <si>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</si>
  <si>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</si>
  <si>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</si>
  <si>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</si>
  <si>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</si>
  <si>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</si>
  <si>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</si>
  <si>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</si>
  <si>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</si>
  <si>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</si>
  <si>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</si>
  <si>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</si>
  <si>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</si>
  <si>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</si>
  <si>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</si>
  <si>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</si>
  <si>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</si>
  <si>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</si>
  <si>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</si>
  <si>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</si>
  <si>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</si>
  <si>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</si>
  <si>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</si>
  <si>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</si>
  <si>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</si>
  <si>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</si>
  <si>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</si>
  <si>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</si>
  <si>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</si>
  <si>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</si>
  <si>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</si>
  <si>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</si>
  <si>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</si>
  <si>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</si>
  <si>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</si>
  <si>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</si>
  <si>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</si>
  <si>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</si>
  <si>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</si>
  <si>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</si>
  <si>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</si>
  <si>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</si>
  <si>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</si>
  <si>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</si>
  <si>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</si>
  <si>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</si>
  <si>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</si>
  <si>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</si>
  <si>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</si>
  <si>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</si>
  <si>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</si>
  <si>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</si>
  <si>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</si>
  <si>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</si>
  <si>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</si>
  <si>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</si>
  <si>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</si>
  <si>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</si>
  <si>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</si>
  <si>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</si>
  <si>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</si>
  <si>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</si>
  <si>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</si>
  <si>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</si>
  <si>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</si>
  <si>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</si>
  <si>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</si>
  <si>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</si>
  <si>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</si>
  <si>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</si>
  <si>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</si>
  <si>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</si>
  <si>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</si>
  <si>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</si>
  <si>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</si>
  <si>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</si>
  <si>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</si>
  <si>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</si>
  <si>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</si>
  <si>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</si>
  <si>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</si>
  <si>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</si>
  <si>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</si>
  <si>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</si>
  <si>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</si>
  <si>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</si>
  <si>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</si>
  <si>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</si>
  <si>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</si>
  <si>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</si>
  <si>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</si>
  <si>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</si>
  <si>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</si>
  <si>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</si>
  <si>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</si>
  <si>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</si>
  <si>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</si>
  <si>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</si>
  <si>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</si>
  <si>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</si>
  <si>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</si>
  <si>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</si>
  <si>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</si>
  <si>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</si>
  <si>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</si>
  <si>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</si>
  <si>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</si>
  <si>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</si>
  <si>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</si>
  <si>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</si>
  <si>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</si>
  <si>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</si>
  <si>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</si>
  <si>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</si>
  <si>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</si>
  <si>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</si>
  <si>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</si>
  <si>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</si>
  <si>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</si>
  <si>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</si>
  <si>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</si>
  <si>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</si>
  <si>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</si>
  <si>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</si>
  <si>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</si>
  <si>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</si>
  <si>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</si>
  <si>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</si>
  <si>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</si>
  <si>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</si>
  <si>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</si>
  <si>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</si>
  <si>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</si>
  <si>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</si>
  <si>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</si>
  <si>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</si>
  <si>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</si>
  <si>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</si>
  <si>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</si>
  <si>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</si>
  <si>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</si>
  <si>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</si>
  <si>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</si>
  <si>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</si>
  <si>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</si>
  <si>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</si>
  <si>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</si>
  <si>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</si>
  <si>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</si>
  <si>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</si>
  <si>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</si>
  <si>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</si>
  <si>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</si>
  <si>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</si>
  <si>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</si>
  <si>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</si>
  <si>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</si>
  <si>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</si>
  <si>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</si>
  <si>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</si>
  <si>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</si>
  <si>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</si>
  <si>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</si>
  <si>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</si>
  <si>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</si>
  <si>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</si>
  <si>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</si>
  <si>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</si>
  <si>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</si>
  <si>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</si>
  <si>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</si>
  <si>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</si>
  <si>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</si>
  <si>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</si>
  <si>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</si>
  <si>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</si>
  <si>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</si>
  <si>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</si>
  <si>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</si>
  <si>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</si>
  <si>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</si>
  <si>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</si>
  <si>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</si>
  <si>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</si>
  <si>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</si>
  <si>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</si>
  <si>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</si>
  <si>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</si>
  <si>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</si>
  <si>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</si>
  <si>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</si>
  <si>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</si>
  <si>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</si>
  <si>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</si>
  <si>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</si>
  <si>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</si>
  <si>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</si>
  <si>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</si>
  <si>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</si>
  <si>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</si>
  <si>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</si>
  <si>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</si>
  <si>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</si>
  <si>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</si>
  <si>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</si>
  <si>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</si>
  <si>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</si>
  <si>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</si>
  <si>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</si>
  <si>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</si>
  <si>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</si>
  <si>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</si>
  <si>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</si>
  <si>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</si>
  <si>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</si>
  <si>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</si>
  <si>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</si>
  <si>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</si>
  <si>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</si>
  <si>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</si>
  <si>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</si>
  <si>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</si>
  <si>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</si>
  <si>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</si>
  <si>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</si>
  <si>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</si>
  <si>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</si>
  <si>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</si>
  <si>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</si>
  <si>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</si>
  <si>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</si>
  <si>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</si>
  <si>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</si>
  <si>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</si>
  <si>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</si>
  <si>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</si>
  <si>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</si>
  <si>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</si>
  <si>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</si>
  <si>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</si>
  <si>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</si>
  <si>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</si>
  <si>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</si>
  <si>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</si>
  <si>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</si>
  <si>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</si>
  <si>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</si>
  <si>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</si>
  <si>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</si>
  <si>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</si>
  <si>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</si>
  <si>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</si>
  <si>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</si>
  <si>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</si>
  <si>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</si>
  <si>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</si>
  <si>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</si>
  <si>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</si>
  <si>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</si>
  <si>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</si>
  <si>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</si>
  <si>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</si>
  <si>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</si>
  <si>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</si>
  <si>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</si>
  <si>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</si>
  <si>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</si>
  <si>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</si>
  <si>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</si>
  <si>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</si>
  <si>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</si>
  <si>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</si>
  <si>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</si>
  <si>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</si>
  <si>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</si>
  <si>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</si>
  <si>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</si>
  <si>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</si>
  <si>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</si>
  <si>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</si>
  <si>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</si>
  <si>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</si>
  <si>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</si>
  <si>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</si>
  <si>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</si>
  <si>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</si>
  <si>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</si>
  <si>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</si>
  <si>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</si>
  <si>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</si>
  <si>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</si>
  <si>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</si>
  <si>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</si>
  <si>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</si>
  <si>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</si>
  <si>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</si>
  <si>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</si>
  <si>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</si>
  <si>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</si>
  <si>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</si>
  <si>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</si>
  <si>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</si>
  <si>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</si>
  <si>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</si>
  <si>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</si>
  <si>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</si>
  <si>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</si>
  <si>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</si>
  <si>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</si>
  <si>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</si>
  <si>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</si>
  <si>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</si>
  <si>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</si>
  <si>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</si>
  <si>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</si>
  <si>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</si>
  <si>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</si>
  <si>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</si>
  <si>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</si>
  <si>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</si>
  <si>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</si>
  <si>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</si>
  <si>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</si>
  <si>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</si>
  <si>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</si>
  <si>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</si>
  <si>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</si>
  <si>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</si>
  <si>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</si>
  <si>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</si>
  <si>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</si>
  <si>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</si>
  <si>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</si>
  <si>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</si>
  <si>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</si>
  <si>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</si>
  <si>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</si>
  <si>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</si>
  <si>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</si>
  <si>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</si>
  <si>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</si>
  <si>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</si>
  <si>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</si>
  <si>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</si>
  <si>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</si>
  <si>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</si>
  <si>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</si>
  <si>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</si>
  <si>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</si>
  <si>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</si>
  <si>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</si>
  <si>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</si>
  <si>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</si>
  <si>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</si>
  <si>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</si>
  <si>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</si>
  <si>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</si>
  <si>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</si>
  <si>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</si>
  <si>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</si>
  <si>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</si>
  <si>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</si>
  <si>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</si>
  <si>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</si>
  <si>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</si>
  <si>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</si>
  <si>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</si>
  <si>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</si>
  <si>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</si>
  <si>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</si>
  <si>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</si>
  <si>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</si>
  <si>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</si>
  <si>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</si>
  <si>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</si>
  <si>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</si>
  <si>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</si>
  <si>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</si>
  <si>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</si>
  <si>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</si>
  <si>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</si>
  <si>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</si>
  <si>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</si>
  <si>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</si>
  <si>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</si>
  <si>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</si>
  <si>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</si>
  <si>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</si>
  <si>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</si>
  <si>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</si>
  <si>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</si>
  <si>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</si>
  <si>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</si>
  <si>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</si>
  <si>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</si>
  <si>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</si>
  <si>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</si>
  <si>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</si>
  <si>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</si>
  <si>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</si>
  <si>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</si>
  <si>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</si>
  <si>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</si>
  <si>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</si>
  <si>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</si>
  <si>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</si>
  <si>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</si>
  <si>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</si>
  <si>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</si>
  <si>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</si>
  <si>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</si>
  <si>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</si>
  <si>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</si>
  <si>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</si>
  <si>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</si>
  <si>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</si>
  <si>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</si>
  <si>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</si>
  <si>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</si>
  <si>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</si>
  <si>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</si>
  <si>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</si>
  <si>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</si>
  <si>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</si>
  <si>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</si>
  <si>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</si>
  <si>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</si>
  <si>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</si>
  <si>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</si>
  <si>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</si>
  <si>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</si>
  <si>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</si>
  <si>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</si>
  <si>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</si>
  <si>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</si>
  <si>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</si>
  <si>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</si>
  <si>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</si>
  <si>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</si>
  <si>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</si>
  <si>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</si>
  <si>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</si>
  <si>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</si>
  <si>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</si>
  <si>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</si>
  <si>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</si>
  <si>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</si>
  <si>
    <t>33191190/1</t>
  </si>
  <si>
    <t>Պատգարակ</t>
  </si>
  <si>
    <t>18931220/2</t>
  </si>
  <si>
    <t>18931220/3</t>
  </si>
  <si>
    <t>Պայուսակ մեծ</t>
  </si>
  <si>
    <t>Պայուսակ փոքր</t>
  </si>
  <si>
    <t>44611110/1</t>
  </si>
  <si>
    <t>Թթվածնի բալոն</t>
  </si>
  <si>
    <t>ԳՀ</t>
  </si>
  <si>
    <t>Նատրիումի քլորիդ, կալիումի քլորիդ, կալցիումի քլորիդ, լուծույթ</t>
  </si>
  <si>
    <t>Վերապամիլ</t>
  </si>
  <si>
    <t>α-բրոմիզովալերիանաթթվի էթիլային եթեր,նատրիումի ֆենոբարբիտալ, անանուխի յուղ</t>
  </si>
  <si>
    <t>Կատետեր G-22</t>
  </si>
  <si>
    <t>Կատետր 20 G</t>
  </si>
  <si>
    <t>Ձեռնոց ոչ ստերիլ</t>
  </si>
  <si>
    <t>Ներարկիչ 20,0</t>
  </si>
  <si>
    <t xml:space="preserve">Սավան ներծծող գլանափաթեթ </t>
  </si>
  <si>
    <t xml:space="preserve">հատ
</t>
  </si>
  <si>
    <t xml:space="preserve">դրամ
</t>
  </si>
  <si>
    <t>Շենք շինությունների ընթացիկ նորոգման աշխատանքներ</t>
  </si>
  <si>
    <t xml:space="preserve">«Փոխադրամիջոցների հետ կապված ապահովագրական ծառայությունների» ԱՊՊԱ 546AX61 </t>
  </si>
  <si>
    <t>«Փոխադրամիջոցների հետ կապված ապահովագրական ծառայությունների» ԱՊՊԱ 394HR61</t>
  </si>
  <si>
    <t>«Փոխադրամիջոցների հետ կապված ապահովագրական ծառայությունների» ԱՊՊԱ 103HH10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</si>
</sst>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" fontId="17" fillId="0" borderId="8" xfId="2" applyNumberFormat="1" applyFont="1" applyBorder="1" applyAlignment="1">
      <alignment horizontal="center" vertical="center" wrapText="1"/>
    </xf>
    <xf numFmtId="1" fontId="17" fillId="0" borderId="8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4" fontId="17" fillId="0" borderId="15" xfId="2" applyNumberFormat="1" applyFont="1" applyBorder="1" applyAlignment="1">
      <alignment horizontal="center" vertical="center" wrapText="1"/>
    </xf>
    <xf numFmtId="1" fontId="17" fillId="0" borderId="15" xfId="2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88FA53CA-BD27-11D7-92F0-00104B2E9C47}" ax:persistence="persistPropertyBag">
  <ax:ocxPr ax:name="ArDigSig" ax:value="ArDigSig"/>
  <ax:ocxPr ax:name="SigVersion" ax:value="40600000"/>
  <ax:ocxPr ax:name="SigSerialNumber" ax:value="0"/>
  <ax:ocxPr ax:name="SigValueKind" ax:value="4"/>
  <ax:ocxPr ax:name="SigKind" ax:value="1"/>
  <ax:ocxPr ax:name="SigXpCompatible" ax:value="2"/>
  <ax:ocxPr ax:name="SigSizePack" ax:value="mBsAAL8NAAA="/>
  <ax:ocxPr ax:name="SigDrawingDetails" ax:value="11"/>
  <ax:ocxPr ax:name="SigDrawTitles" ax:value="0"/>
  <ax:ocxPr ax:name="SigHashAlg" ax:value="32772"/>
  <ax:ocxPr ax:name="SigImageFormat" ax:value="2"/>
  <ax:ocxPr ax:name="SigExcelScope" ax:value="1"/>
  <ax:ocxPr ax:name="SigExcelApplSigningElements" ax:value="1"/>
  <ax:ocxPr ax:name="SigExcelSheetNumber" ax:value="1"/>
  <ax:ocxPr ax:name="SigExcelSelectionPack" ax:value="AQAAAAEAAABRAwAA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Story" ax:value="0"/>
  <ax:ocxPr ax:name="SigWordScope" ax:value="1"/>
  <ax:ocxPr ax:name="SigWordApplSigningElements" ax:value="1"/>
  <ax:ocxPr ax:name="SigWordSectionsPack" ax:value="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ApplField" ax:value="1"/>
  <ax:ocxPr ax:name="SigSignatureClearPolicy" ax:value="0"/>
  <ax:ocxPr ax:name="SigAllowReason" ax:value="0"/>
  <ax:ocxPr ax:name="SigWordFormFieldsAndControls" ax:value="0"/>
  <ax:ocxPr ax:name="SigCustomFieldPack0" ax:value="AAAAAAAAAAAAAAAAAAAAAA=="/>
  <ax:ocxPr ax:name="SigCustomFieldPack1" ax:value="AAAAAAAAAAAAAAAAAAAAAA=="/>
  <ax:ocxPr ax:name="SigCustomFieldPack2" ax:value="AAAAAAAAAAAAAAAAAAAAAA=="/>
  <ax:ocxPr ax:name="SigCustomFieldPack3" ax:value="AAAAAAAAAAAAAAAAAAAAAA=="/>
  <ax:ocxPr ax:name="SigCustomFieldPack4" ax:value="AAAAAAAAAAAAAAAAAAAAAA=="/>
  <ax:ocxPr ax:name="SigAllowTitle" ax:value="0"/>
  <ax:ocxPr ax:name="SigDrawingMethod" ax:value="1"/>
  <ax:ocxPr ax:name="SigLogoFormat" ax:value="-2147483648"/>
  <ax:ocxPr ax:name="SigImageType" ax:value="2"/>
  <ax:ocxPr ax:name="SigFontSize" ax:value="0"/>
  <ax:ocxPr ax:name="SigFontColor" ax:value="0"/>
  <ax:ocxPr ax:name="SigWordActiveXObjectInformation" ax:value="1"/>
  <ax:ocxPr ax:name="SigEmptyFieldLabel" ax:value="CoSign Digital Signature"/>
  <ax:ocxPr ax:name="SigTimePack" ax:value="RABlAGMAIAA1ACAAMgAwADIANQAgADQAOgAzADEAIABQAE0AAAAAAAAAAAAAAAAAAAAAAAAAAAAAAAAAAAAAAAAAAAAAAAAAAAAAAAAAAAAAAAAAAAAAAAAAAAAAAAAAAAAAAAAAAAAAAAAAAAAAAAAAAAAAAAAAAAAAAAAAAADpBwwABQAFABAAHwAwAAAA8AAAAA=="/>
  <ax:ocxPr ax:name="SigTimeFormatPack" ax:value="aAA6AG0AbQAgAHQAdAAAAAAAAAAAAAAAAAAAAAAAAAAAAAAAAAAAAAAAAAAAAAAAAAAAAAAAAAAAAAAAAAAAAE0ATQBNACAAZAAgAHkAeQB5AHkAAAAAAAAAAAAAAAAAAAAAAAAAAAAAAAAAAAAAAAAAAAAAAAAAAAAAAAAAAAAAAAAA"/>
  <ax:ocxPr ax:name="SigSignerName" ax:value="Eduard Vardanyan 3610840293"/>
  <ax:ocxPr ax:name="SigName" ax:value="1,ArGrDigsig1"/>
  <ax:ocxPr ax:name="SigImageGraphics" ax:value="Qk02xQEAAAAAADYAAAAoAAAALgEAAGAAAAABACAAAAAAAADFAQAAAAAAAAAAAAAAAAAAAAAA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3QAAP///7///////////////////////////////////////////////////////////////////////5zg//8AAEj/AAAA/wAAAP8AAAD/AAAA/0gAAP//4Jz/////////////////////////////////////////////////v////wAAdP8AAAD/AAAA/wAAAP8AAAD/AAAA/wAAAP8AAAD/AAAA/3QAAP///7///////////////////////////////////////7////8AAHT/AAAA/wAAAP8AAAD/AAAA/wAAAP//v3T//////////////////////////////////////////////////////////////////////3S///8AAAD/AAAA/wAAAP8AAAD/AAAA/wAAAP+/dAD//////////////////////////////////////////////////////////////////////////////////////////////////////+D///8ASJz/AAAA/5xIAP///+D//////////////////////////////////////////////////////7////8AAHT/AAAA/wAAAP8AAAD/AAAA/wAAAP//v3T//////////////////////////////////////////////////////wB0v/8AAAD/AAAA/wAAAP8AAAD/AAAA/wAAAP8AAAD/AAAA/wAAAP8AAAD/AAAA/wAAAP8AAAD/nEgA////4P///////////////////////////3S///8AAAD/AAAA/wAAAP8AAAD/AAAA/wAAAP9IAAD//+Cc/////////////////////////////////////////////////////////////////////////////////3S///8AAAD/AAAA/wAAA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wAAAP8AAAD/AAAA/wAAAP+cSAD////g/////////////////////////////////////////////////7////8AAHT/AAAA/wAAAP8AAAD/AAAA/wAAAP8AAAD/AAAA/wAAAP90AAD///+///////////////////////////////////////90v///AAAA/wAAAP8AAAD/AAAA/wAAAP8AAAD/AAAA/wAAAP8AAAD/AAAA//+/dP///////////////////////////+D///8ASJz/AAAA/wAAAP8AAAD/AAAA/wAAAP8AAAD/AAAA/wAAAP9IAAD//+Cc/////////////////////////////////////////////////3S///8AAAD/AAAA/wAAAP8AAAD/AAAA/wAAAP8AAAD/AAAA/wAAAP8AAAD/v3QA////////////////////////////////////////////////////////////////////////////////////////////nOD//wAASP8AAAD/dAAA////v////////////////////////////////////////////+D///8ASJz/AAAA/wAAAP8AAAD/AAAA/wAAAP8AAAD/AAAA/wAAAP9IAAD//+Cc//////////////////////////////////////+c4P//AABI/wAAAP8AAAD/AAAA/wAAAP8AAAD/AAAA/wAAAP8AAAD/AAAA/wAAAP8AAAD/AAAA/wAAAP9IAAD//+Cc/////////////////////////////////+D///8ASJz/AAAA/wAAAP8AAAD/AAAA/wAAAP8AAAD/nEgA////4P///////////////////////////////////////////////////////////3S///8AAAD/AAAA/wAAAP8AAAD/AAAA/wAAAP8AAAD/AAAA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wAAAP8AAAD/AAAA/wAAAP8AAAD/AAAA/wAAAP+cSAD////g//////////////////////////////////////+/////AAB0/wAAAP8AAAD/AAAA/wAAAP8AAAD/AAAA/wAAAP8AAAD/AAAA/wAAAP9IAAD//+Cc/////////////////////////////////7////8AAHT/AAAA/wAAAP8AAAD/AAAA/wAAAP8AAAD/AAAA/wAAAP90AAD///+////////////////////////g////AEic/wAAAP8AAAD/AAAA/wAAAP8AAAD/AAAA/wAAAP8AAAD/AAAA/wAAAP8AAAD//790//////////////////////////////////////9InOD/AAAA/wAAAP8AAAD/AAAA/wAAAP8AAAD/AAAA/wAAAP8AAAD/AAAA/wAAAP8AAAD/dAAA////v/////////////////////////////////////////////////////////////////////////////////90v///AAAA/wAAAP90AAD///+////////////////////////////////////////g////AEic/wAAAP8AAAD/AAAA/wAAAP8AAAD/AAAA/wAAAP8AAAD/AAAA/wAAAP8AAAD//790/////////////////////////////////5zg//8AAEj/AAAA/wAAAP8AAAD/AAAA/wAAAP8AAAD/AAAA/wAAAP8AAAD/AAAA/wAAAP8AAAD/AAAA/3QAAP///7//////////////////////////////////////////////////nOD//wAASP8AAAD/AAAA/wAAAP8AAAD/dAAA////v/////////////////////////////////////////////////9InOD/AAAA/wAAAP8AAAD/AAAA/wAAAP8AAAD/AAAA/wAAAP8AAAD/AAAA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wAAAP//v3T//////////////////////wB0v/8AAAD/AAAA/wAAAP+/dAD//////////////////////////////////////wB0v/8AAAD/AAAA/wAAAP+cSAD////g/////////////////wB0v/8AAAD/AAAA/wAAAP90AAD///+//////////////////////////////////////////////////3S///8AAAD/AAAA/3QAAP///7///////////////////////////////////////wB0v/8AAAD/AAAA/wAAAP+cSAD////g/////////////////wB0v/8AAAD/AAAA/wAAAP90AAD///+/////////////////////////////nOD//wAASP8AAAD/AAAA/wAAAP/gnEj//////////////////////7////8AAHT/AAAA/wAAAP8AAAD/v3QA/////////////////////////////////////////////////////////////////////////////////5zg//8AAEj/AAAA/3QAAP///7///////////////////////////////////////wB0v/8AAAD/AAAA/wAAAP+cSAD////g/////////////////wB0v/8AAAD/AAAA/wAAAP90AAD///+/////////////////////////////nOD//wAASP8AAAD/dAAA////v///////nOD//wAASP8AAAD/AAAA/wAAAP8AAAD/AAAA/wAAAP+cSAD////g/////////////////////////////////////////////////////////////////3S///8AAAD/AAAA/wAAAP8AAAD/nEgA////4P//////////////////////////////////////nOD//wAASP8AAAD/AAAA/wAAAP//v3T//////////////////////wB0v/8AAAD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90AAD///+//////////////////////////////////3S///8AAAD/AAAA/wAAAP//v3T///////////////////////////+c4P//AABI/wAAAP8AAAD/v3QA/////////////////////////////////3S///8AAAD/AAAA/wAAAP/gnEj/////////////////////////////////////////////////dL///wAAAP8AAAD/dAAA////v/////////////////////////////////+c4P//AABI/wAAAP8AAAD/v3QA/////////////////////////////////3S///8AAAD/AAAA/wAAAP+/dAD///////////////////////////8AdL//AAAA/wAAAP9IAAD//+Cc//////////////////////////////////////8AdL//AAAA/wAAAP9IAAD//+Cc////////////////////////////////////////////////////////////////////////////nOD//wAASP8AAAD/dAAA////v/////////////////////////////////+c4P//AABI/wAAAP8AAAD/v3QA/////////////////////////////////3S///8AAAD/AAAA/wAAAP+/dAD///////////////////////////+c4P//AABI/wAAAP9IAAD//+Cc/////////////////////////////////////////////////////////////////////////////////////////////////////////////////////////////////7////8AAHT/AAAA/wAAAP8AAAD/v3QA//////////////////////////////////////9InOD/AAAA/wAAAP90AAD///+//////////////////////////////////3S///8AAAD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SAAA///gnP///////////////////////////////////////////wB0v/8AAAD/AAAA/790AP///////////////////////////0ic4P8AAAD/AAAA/3QAAP///7///////////////////////////////////////wB0v/8AAAD/AAAA/3QAAP///7////////////////////////////////////////////90v///AAAA/wAAAP+cSAD////g/////////////////////////////////wB0v/8AAAD/AAAA/5xIAP///+D//////////////////////////////////////0ic4P8AAAD/AAAA/0gAAP//4Jz/////////////////4P///wBInP8AAAD/AAAA/+CcSP///////////////////////////////////////////5zg//8AAEj/AAAA/wAAAP/gnEj///////////////////////////////////////////////////////////////////////////+c4P//AABI/wAAAP90AAD///+//////////////////////////////////wB0v/8AAAD/AAAA/5xIAP///+D//////////////////////////////////////0ic4P8AAAD/AAAA/0gAAP//4Jz//////////////////////7////8AAHT/AAAA/wAAAP/gnEj//////////////////////////////////////////////////////////////////////////////////////////////////////////////////////////////////////7////8AAHT/AAAA/wAAAP8AAAD//790/////////////////////////////////5zg//8AAEj/SAAA///gnP///////////////////////////////////////////wB0v/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8AAAD/nEgA////4P/////////////////g////AEic/wAAAP8AAAD/v3QA////////////////////////////////////////////nOD//wAASP8AAAD/SAAA///gnP///////////////////////////////////////////0ic4P8AAAD/AAAA/5xIAP///+D///////////////////////////+/////AAB0/wAAAP8AAAD//790////////////////////////////////////////////v////wAAdP8AAAD/AAAA/+CcSP////////////////+/////AAB0/wAAAP9IAAD//+Cc////////////////////////////////////////////4P///wBInP8AAAD/AAAA/790AP///////////////////////////////////////////////////////////////////////////5zg//8AAEj/AAAA/3QAAP///7////////////////////////////+/////AAB0/wAAAP8AAAD//790////////////////////////////////////////////v////wAAdP8AAAD/AAAA/+CcSP//////////////////////4P///wBInP8AAAD/AAAA/5xIAP///+D//////////////////////////////////////////////////////////////////////////////////////////////////////////////////////////////////////3S///8AAAD/AAAA/wAAAP+cSAD////g////////////////////////////////////////////////////////////////////////////////////////////dL//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90AAD///+//////////////////7////8AAHT/AAAA/wAAAP//v3T///////////////////////////////////////////+/////AAB0/wAAAP8AAAD//790////////////////////////////////////////////SJzg/wAAAP8AAAD/nEgA////4P///////////////////////////3S///8AAAD/AAAA/3QAAP///7//////////////////////////////////////////////////AHS//wAAAP8AAAD/nEgA////4P///////////7////8AAHT/AAAA/0gAAP//4Jz////////////////////////////////////////////g////AEic/wAAAP8AAAD/v3QA////////////v////wAAdP8AAAD/AAAA/wAAAP8AAAD/AAAA/wAAAP8AAAD/AAAA/wAAAP8AAAD/AAAA/wAAAP8AAAD/AAAA/wAAAP8AAAD/AAAA//+/dP///////////3S///8AAAD/AAAA/3QAAP///7//////////////////////////////////////////////////AHS//wAAAP8AAAD/nEgA////4P//////////////////////dL///wAAAP8AAAD/AAAA/+CcSP///////////////////////////////////////////////////////////////////////////////////////////////////////////////////////////////////////////wB0v/8AAAD/AAAA/wAAAP//v3T///////////////////////////////////////////////////////////////////////////////////////////90v///AAAA/wAAAP90AAD///+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3QAAP///7//////////////////nOD//wAASP8AAAD/SAAA///gnP///////////////////////////////////////////7////8AAHT/AAAA/wAAAP//v3T///////////////////////////////////////////9InOD/AAAA/wAAAP+cSAD////g////////////////////////////SJzg/wAAAP8AAAD/v3QA//////////////////////////////////////////////////////90v///AAAA/wAAAP90AAD///+/////////////4P///wBInP8AAAD/AAAA//+/dP///////////////////////////////////////////+D///8ASJz/AAAA/wAAAP+/dAD///////////+c4P//AABI/wAAAP8AAAD/AAAA/wAAAP8AAAD/AAAA/wAAAP8AAAD/AAAA/wAAAP8AAAD/AAAA/wAAAP8AAAD/AAAA/wAAAP8AAAD/v3QA////////////SJzg/wAAAP8AAAD/v3QA//////////////////////////////////////////////////////90v///AAAA/wAAAP90AAD///+////////////////////////g////AEic/wAAAP8AAAD/AAAA/+CcSP//////////////////////////////////////////////////////////////////////////////////////////////////////////////////////////////////////nOD//wAASP8AAAD/AAAA/790AP///////////////////////////////////////////////////////////////////////////////////////////0ic4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nEgA////4P////////////////+c4P//AABI/wAAAP9IAAD//+Cc////////////////////////////////////////////v////wAAdP8AAAD/AAAA//+/dP///////////////////////////////////////////0ic4P8AAAD/AAAA/5xIAP///+D///////////////////////////8AdL//AAAA/wAAAP/gnEj//////////////////////////////////////////////////////5zg//8AAEj/AAAA/0gAAP//4Jz/////////////////AHS//wAAAP8AAAD/v3QA////////////////////////////////////////////nOD//wAASP8AAAD/AAAA/+CcSP///////////+D///8ASJz/AAAA/wAAAP8AAAD/AAAA/wAAAP8AAAD/AAAA/wAAAP8AAAD/AAAA/wAAAP8AAAD/AAAA/wAAAP8AAAD/AAAA/0gAAP//4Jz///////////8AdL//AAAA/wAAAP/gnEj//////////////////////////////////////////////////////5zg//8AAEj/AAAA/0gAAP//4Jz///////////////////////////+c4P//AABI/wAAAP8AAAD/AAAA/5xIAP///+D//////////////////////////////////////////////////////////////////////////////////////7////8AAHT/AAAA/wAAAP8AAAD/AAAA/790AP//////AHS//wAAAP8AAAD/dAAA////v//////////////////////////////////////////////////////////////////////////////////g////AEic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wAAAP/gnEj//////////////////////5zg//8AAEj/AAAA/0gAAP//4Jz///////////////////////////////////////////+c4P//AABI/wAAAP9IAAD//+Cc////////////////////////////////////////////SJzg/wAAAP8AAAD/nEgA////4P//////////////////////4P///wBInP8AAAD/AAAA/+CcSP//////////////////////////////////////////////////////v////wAAdP8AAAD/AAAA//+/dP////////////////9InOD/AAAA/wAAAP9IAAD//+Cc//////////////////////////////////////8AdL//AAAA/wAAAP9IAAD//+Cc/////////////////5zg//8AAEj/AAAA/wAAAP9IAAD//+Cc////////////////////////////dL///wAAAP8AAAD/dAAA////v///////////////////////4P///wBInP8AAAD/AAAA/+CcSP//////////////////////////////////////////////////////v////wAAdP8AAAD/AAAA//+/dP////////////////////////////////+c4P//AABI/wAAAP8AAAD/AAAA/wAAAP//v3T//////////////////////////////////////////////////////////////////////7////8AAHT/AAAA/wAAAP8AAAD/AAAA/wAAAP8AAAD/AAAA/wAAAP8AAAD/AAAA/wAAAP8AAAD//790/////////////////////////////////////////////////////////////////////////////////0ic4P8AAAD/AAAA/wAAAP/gnEj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8AdL//AAAA/wAAAP8AAAD/SAAA///gnP//////////////////////v////wAAdP8AAAD/AAAA/+CcSP//////////////////////////////////////4P///wBInP8AAAD/AAAA/3QAAP///7////////////////////////////////////////////90v///AAAA/wAAAP90AAD///+///////////////////////+/////AAB0/wAAAP8AAAD//790///////////////////////////////////////////////////////g////AEic/wAAAP8AAAD/4JxI/////////////////7////8AAHT/AAAA/wAAAP8AAAD//790////////////////////////////AHS//wAAAP8AAAD/AAAA/5xIAP///+D//////////////////////3S///8AAAD/AAAA/wAAAP+cSAD////g//////////////////////90v///AAAA/wAAAP90AAD///+///////////////////////+/////AAB0/wAAAP8AAAD//790///////////////////////////////////////////////////////g////AEic/wAAAP8AAAD/4JxI///////////////////////////////////////g////AEic/wAAAP8AAAD/AAAA/wAAAP+/dAD///////////////////////////////////////////////////////////+c4P//AABI/wAAAP8AAAD/AAAA/wAAAP8AAAD/AAAA/wAAAP8AAAD/AAAA/wAAAP8AAAD/AAAA/wAAAP+/dAD///////////////////////////////////////////////////////////////////////////8AdL//AAAA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wAAAP8AAAD/AAAA/wAAAP//v3T////////////////////////////g////AEic/wAAAP8AAAD/AAAA/wAAAP//v3T//////////////////////5zg//8AAEj/AAAA/wAAAP8AAAD/4JxI/////////////////////////////////////////////////3S///8AAAD/AAAA/3QAAP///7///////////////////////7////8AAHT/AAAA/wAAAP//v3T//////////////////////////////////////////////////////+D///8ASJz/AAAA/wAAAP/gnEj//////////////////////3S///8AAAD/AAAA/wAAAP8AAAD/dAAA////v///////AHS//wAAAP8AAAD/AAAA/wAAAP9IAAD//+Cc/////////////////////////////////0ic4P8AAAD/AAAA/wAAAP//v3T//////////////////////3S///8AAAD/AAAA/3QAAP///7///////////////////////7////8AAHT/AAAA/wAAAP//v3T//////////////////////////////////////////////////////+D///8ASJz/AAAA/wAAAP/gnEj/////////////////////////////////////////////////SJzg/wAAAP8AAAD/AAAA/wAAAP9IAAD//+Cc////////////////////////////////////////////v////wAAdP8AAAD/AAAA/wAAAP90AAD///+//////////////////3S///8AAAD/AAAA/wAAAP8AAAD/AAAA/5xIAP///+D//////////////////////////////////////////////////////7////8AAHT/AAAA/wAAAP8AAAD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wAAAP8AAAD/AAAA/wAAAP9IAAD//+Cc//////////////////////////////////////8AdL//AAAA/wAAAP8AAAD/AAAA/wAAAP8AAAD/AAAA/wAAAP8AAAD/AAAA/wAAAP8AAAD/AAAA/5xIAP///+D/////////////////////////////////////////////////dL///wAAAP8AAAD/SAAA///gnP//////////////////////v////wAAdP8AAAD/AAAA//+/dP//////////////////////////////////////////////////////4P///wBInP8AAAD/AAAA/+CcSP///////////////////////////3S///8AAAD/AAAA/wAAAP8AAAD/AAAA/wAAAP8AAAD/AAAA/wAAAP8AAAD/dAAA////v///////////////////////////////////////4P///wBInP8AAAD/AAAA/3QAAP///7//////////////////dL///wAAAP8AAAD/dAAA////v///////////////////////v////wAAdP8AAAD/AAAA//+/dP//////////////////////////////////////////////////////4P///wBInP8AAAD/AAAA/+CcSP//////////////////////////////////////////////////////nOD//wAASP8AAAD/AAAA/wAAAP9IAAD//+Cc//////////////////////////////////////9InOD/AAAA/wAAAP8AAAD/4JxI//////////////////////////////////////8AdL//AAAA/wAAAP8AAAD/dAAA////v///////////////////////////////////////nOD//wAASP8AAAD/AAAA/wAAAP8AAAD/AAAA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SAAA///gnP///////////////////////////////////////////0ic4P8AAAD/AAAA/wAAAP8AAAD/AAAA/wAAAP8AAAD/AAAA/wAAAP8AAAD/AAAA/wAAAP+cSAD////g//////////////////////////////////////////////////////+c4P//AABI/wAAAP9IAAD//+Cc//////////////////////+/////AAB0/wAAAP8AAAD//790///////////////////////////////////////////////////////g////AEic/wAAAP8AAAD/4JxI////////////////////////////4P///wBInP8AAAD/AAAA/wAAAP8AAAD/AAAA/wAAAP8AAAD/AAAA/+CcSP//////////////////////////////////////////////////////nOD//wAASP8AAAD/AAAA/790AP////////////////90v///AAAA/wAAAP90AAD///+///////////////////////+/////AAB0/wAAAP8AAAD//790///////////////////////////////////////////////////////g////AEic/wAAAP8AAAD/4JxI////////////////////////////////////////////////////////////4P///wBInP8AAAD/AAAA/wAAAP9IAAD//+Cc////////////////////////////4P///wBInP8AAAD/AAAA/790AP////////////////////////////////////////////////90v///AAAA/wAAAP90AAD///+///////////////////////////////////////90v///AAAA/wAAAP8AAAD/AAAA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wAAAP8AAAD/AAAA/5xIAP///+D/////////////////////////////////nOD//wAASP8AAAD/AAAA/+CcSP+/////AAB0/wAAAP8AAAD/AAAA/wAAAP+cSAD////g/////////////////////////////////////////////////////////////////5zg//8AAEj/AAAA/wAAAP//v3T//////////////////////+D///8ASJz/AAAA/wAAAP//v3T//////////////////////////////////////////////////////+D///8ASJz/AAAA/wAAAP/gnEj//////////////////////+D///8ASJz/AAAA/wAAAP8AAAD/AAAA/wAAAP8AAAD/AAAA/wAAAP8AAAD/AAAA/+CcSP//////////////////////////////////////////////////////SJzg/wAAAP8AAAD/SAAA///gnP///////////3S///8AAAD/AAAA/3QAAP///7///////////////////////+D///8ASJz/AAAA/wAAAP//v3T//////////////////////////////////////////////////////+D///8ASJz/AAAA/wAAAP/gnEj//////////////////////////////////////////////////////////////////////wB0v/8AAAD/AAAA/wAAAP+cSAD////g//////////////////////+/////AAB0/wAAAP8AAAD//790/////////////////////////////////////////////////5zg//8AAEj/AAAA/0gAAP//4Jz///////////////////////////////////////////9InOD/AAAA/wAAAP8AAAD/AAAA/wAAAP8AAAD/AAAA/5xIAP///+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wAAAP8AAAD/AAAA/790AP//////////////////////////////////////AHS//wAAAP8AAAD/nEgA////4P//////////////////////////////////////////////////////////////////////////////////////////////////////v////wAAdP8AAAD/AAAA//+/dP//////////////////////4P///wBInP8AAAD/AAAA/+CcSP//////////////////////////////////////////////////////4P///wBInP8AAAD/AAAA/+CcSP//////////////////////AHS//wAAAP8AAAD/AAAA/wAAAP//v3T///////////9InOD/AAAA/wAAAP8AAAD/AAAA/790AP////////////////////////////////////////////////+/////AAB0/wAAAP8AAAD/nEgA////4P//////dL///wAAAP8AAAD/dAAA////v///////////////////////4P///wBInP8AAAD/AAAA/+CcSP//////////////////////////////////////////////////////4P///wBInP8AAAD/AAAA/+CcSP///////////////////////////////////////////////////////////////////////////wB0v/8AAAD/AAAA/wAAAP//v3T//////////////////////5zg//8AAEj/AAAA/0gAAP//4Jz/////////////////////////////////////////////////nOD//wAASP8AAAD/SAAA///gnP///////////////////////////////////////////////////////////5zg//8AAEj/AAAA/wAAA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dAAA////v/////////////////////////////////90v///AAAA/wAAAP8AAAD//790//////////////////////////////////////////////////////////////////////////////////////////////////////+/////AAB0/wAAAP8AAAD//790////////////////////////////SJzg/wAAAP8AAAD/v3QA//////////////////////////////////////////////////////+/////AAB0/wAAAP8AAAD//790/////////////////7////8AAHT/AAAA/wAAAP+cSAD////g////////////////////////////AHS//wAAAP8AAAD/SAAA///gnP////////////////////////////////////////////////90v///AAAA/wAAAP8AAAD//790//////90v///AAAA/wAAAP90AAD///+/////////////////////////////SJzg/wAAAP8AAAD/v3QA//////////////////////////////////////////////////////+/////AAB0/wAAAP8AAAD//790////////////////////////////////////////////////////////////////////////////v////wAAdP8AAAD/AAAA/790AP//////////////////////nOD//wAASP8AAAD/dAAA////v/////////////////////////////////////////////////+c4P//AABI/wAAAP9IAAD//+Cc////////////////////////////////////////////////////////////////////////////AHS/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/790//////////////////////////////////////8AdL//AAAA/wAAAP9IAAD//+Cc/////////////////////////////////////////////////////////////////////////////////////////////////7////8AAHT/AAAA/wAAAP/gnEj///////////////////////////90v///AAAA/wAAAP9IAAD//+Cc/////////////////////////////////////////////////5zg//8AAEj/AAAA/0gAAP//4Jz/////////////////nOD//wAASP8AAAD/SAAA///gnP////////////////////////////////+/////AAB0/wAAAP8AAAD//790//////////////////////////////////////////////////////8AdL//AAAA/wAAAP90AAD///+//3S///8AAAD/AAAA/3QAAP///7////////////////////////////90v///AAAA/wAAAP9IAAD//+Cc/////////////////////////////////////////////////5zg//8AAEj/AAAA/0gAAP//4Jz/////////////////////////////////////////////////////////////////////////////////SJzg/wAAAP8AAAD/nEgA////4P////////////////+/////AAB0/wAAAP9IAAD//+Cc/////////////////////////////////////////////////3S///8AAAD/AAAA/3QAAP///7/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8AdL//AAAA/wAAAP//v3T//////////////////////////////////////7////8AAHT/AAAA/wAAAP90AAD///+////////////////////////////////////////////////////////////////////////g////AEic/wAAAP//v3T/4P///wBInP8AAAD/AAAA/+CcSP///////////////////////////7////8AAHT/AAAA/wAAAP/gnEj/////////////////////////////////////////////////SJzg/wAAAP8AAAD/nEgA////4P////////////////+c4P//AABI/wAAAP9IAAD//+Cc/////////////////////////////////7////8AAHT/AAAA/wAAAP//v3T//////////////////////////////////////////////////////7////8AAHT/AAAA/wAAAP+/dAD/dL///wAAAP8AAAD/dAAA////v////////////////////////////7////8AAHT/AAAA/wAAAP/gnEj/////////////////////////////////////////////////SJzg/wAAAP8AAAD/nEgA////4P////////////////////////////////////////////////////////////////////////////////90v///AAAA/wAAAP90AAD///+//////////////////+D///8ASJz/AAAA/wAAAP//v3T////////////////////////////////////////////g////AEic/wAAAP8AAAD/nEgA////4P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wB0v/8AAAD/AAAA//+/dP///////////////////////////////////////////3S///8AAAD/AAAA/wAAAP9IAAD//+Cc/////////////////////////////////////////////////////////////////3S///8AAAD/AAAA/wAAAP+/nEj/AEic/wAAAP8AAAD//790/////////////////////////////////0ic4P8AAAD/AAAA/0gAAP//4Jz//////////////////////////////////////7////8AAHT/AAAA/wAAAP/gnEj//////////////////////7////8AAHT/AAAA/wAAAP//v3T/////////////////////////////////v////wAAdP8AAAD/AAAA//+/dP///////////////////////////////////////////////////////////3S///8AAAD/AAAA/0gAAP90nJz/AAAA/wAAAP90AAD///+//////////////////////////////////0ic4P8AAAD/AAAA/0gAAP//4Jz//////////////////////////////////////7////8AAHT/AAAA/wAAAP/gnEj//////////////////////7////8AAHT/AAAA/790AP///////////////////////////////////////////3S///8AAAD/AAAA/3QAAP///7///////////////////////wB0v/8AAAD/AAAA/5xIAP///+D//////////////////////////////////////0ic4P8AAAD/AAAA/wAAAP/gnEj//////////////////////////////////////////////////////////////////////////////////////wB0v/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dAAA////v/////////////////////////////////+c4P//AABI/wAAAP9IAAD//+Cc/////////////////////////////////////////////////0ic4P8AAAD/AAAA/wAAAP9IAAD//+Cc////////////////////////////////////////////////////////////v////wAAdP8AAAD/AAAA/wAAAP8AAAD/AAAA/wAAAP//v3T/////////////////////////////////v////wAAdP8AAAD/AAAA/3QAAP///7//////////////////////////////////AHS//wAAAP8AAAD/dAAA////v////////////////////////////wB0v/8AAAD/AAAA/5xIAP///+D///////////////////////////90v///AAAA/wAAAP9IAAD//+Cc/////////////////////////////////////////////////////////////////wB0v/8AAAD/AAAA/wAAAP8AAAD/AAAA/3QAAP///7//////////////////////////////////v////wAAdP8AAAD/AAAA/3QAAP///7//////////////////////////////////AHS//wAAAP8AAAD/dAAA////v///////////////////////nOD//wAASP8AAAD/AAAA/3QAAP///7/////////////////////////////g////AEic/wAAAP8AAAD/nEgA////4P//////////////////////nOD//wAASP8AAAD/AAAA/+CcSP////////////////////////////////90v///AAAA/wAAAP8AAAD/dAAA////v////////////////////////////5zg//8AAEj/dAAA////v/////////////////////////////////+c4P//AABI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AAAA/790AP//////////////////////SJzg/wAAAP8AAAD/AAAA/5xIAP///+D//////////////////////////////////////////////////////0ic4P8AAAD/AAAA/wAAAP9IAAD//+Cc////////////////////////////////////////////////////////////4P///wBInP8AAAD/AAAA/wAAAP8AAAD/AAAA//+/dP//////////////////////////////////////dL///wAAAP8AAAD/AAAA/wAAAP//v3T/////////////////v////wAAdP8AAAD/AAAA/wAAAP//v3T/////////////////////////////////nOD//wAASP8AAAD/AAAA/3QAAP///7//////////////////nOD//wAASP8AAAD/AAAA/5xIAP///+D/////////////////////////////////////////////////////////////////v////wAAdP8AAAD/AAAA/wAAAP8AAAD/dAAA////v///////////////////////////////////////dL///wAAAP8AAAD/AAAA/wAAAP//v3T/////////////////v////wAAdP8AAAD/AAAA/wAAAP//v3T/////////////////////////////////AHS//wAAAP8AAAD/AAAA/wAAAP+/dAD/////////////////nOD//wAASP8AAAD/AAAA/wAAAP/gnEj/////////////////////////////////AHS//wAAAP8AAAD/AAAA/5xIAP///+D/////////////////AHS//wAAAP8AAAD/AAAA/wAAAP//v3T/////////////////////////////////AHS//wAAAP8AAAD/AAAA/790AP//////////////////////SJzg/wAAAP8AAAD/AAAA/5xIAP///+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AAAA/wAAAP8AAAD/AAAA/wAAAP9IAAD//+Cc/////////////////////////////////////////////////////////////////0ic4P8AAAD/AAAA/wAAAP90AAD///+//////////////////////////////////////////////////////////////////wB0v/8AAAD/AAAA/wAAAP8AAAD//790////////////////////////////////////////////dL///wAAAP8AAAD/AAAA/wAAAP8AAAD/AAAA/wAAAP8AAAD/AAAA/wAAAP8AAAD/4JxI////////////////////////////////////////////SJzg/wAAAP8AAAD/AAAA/wAAAP8AAAD/AAAA/wAAAP8AAAD/AAAA/wAAAP8AAAD//790////////////////////////////////////////////////////////////////////////////dL///wAAAP8AAAD/AAAA/wAAAP90AAD///+/////////////////////////////////////////////dL///wAAAP8AAAD/AAAA/wAAAP8AAAD/AAAA/wAAAP8AAAD/AAAA/wAAAP8AAAD/4JxI////////////////////////////////////////////SJzg/wAAAP8AAAD/AAAA/wAAAP8AAAD/AAAA/wAAAP8AAAD/AAAA/wAAAP8AAAD/nEgA////4P/////////////////////////////////g////AEic/wAAAP8AAAD/AAAA/wAAAP8AAAD/AAAA/wAAAP8AAAD/AAAA/wAAAP8AAAD/4JxI//////////////////////////////////////90v///AAAA/wAAAP8AAAD/AAAA/wAAAP8AAAD/AAAA/wAAAP8AAAD/AAAA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wAAAP8AAAD/AAAA/wAAAP8AAAD/AAAA/wAAAP8AAAD/dAAA////v////////////////////////////////////////////////////////////////////////////3S///8AAAD/AAAA/wAAAP/gnEj//////////////////////////////////////////////////////////////////////3S///8AAAD/AAAA/wAAAP/gnEj/////////////////////////////////////////////////dL///wAAAP8AAAD/AAAA/wAAAP8AAAD/AAAA/wAAAP8AAAD/AAAA/+CcSP//////////////////////////////////////////////////////dL///wAAAP8AAAD/AAAA/wAAAP8AAAD/AAAA/wAAAP8AAAD/AAAA/+CcSP//////////////////////////////////////////////////////////////////////////////////////AHS//wAAAP8AAAD/AAAA/3QAAP///7//////////////////////////////////////////////////dL///wAAAP8AAAD/AAAA/wAAAP8AAAD/AAAA/wAAAP8AAAD/AAAA/+CcSP//////////////////////////////////////////////////////v////wAAdP8AAAD/AAAA/wAAAP8AAAD/AAAA/wAAAP8AAAD/AAAA/790AP//////////////////////////////////////////////////////SJzg/wAAAP8AAAD/AAAA/wAAAP8AAAD/AAAA/wAAAP8AAAD/AAAA//+/dP////////////////////////////////////////////////+/////AAB0/wAAAP8AAAD/AAAA/wAAAP8AAAD/AAAA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4P///wBInP8AAAD/AAAA/wAAAP8AAAD/dAAA////v////////////////////////////////////////////////////////////////////////////////////////////3S///8AAAD/dAAA////v////////////////////////////////////////////////////////////////////////////5zg//8AAEj/AAAA//+/dP///////////////////////////////////////////////////////////3S///8AAAD/AAAA/wAAAP8AAAD/AAAA/790AP///////////////////////////////////////////////////////////////////////////0ic4P8AAAD/AAAA/wAAAP8AAAD/AAAA/5xIAP///+D/////////////////////////////////////////////////////////////////////////////////////////////////AHS//wAAAP8AAAD/v3QA/////////////////////////////////////////////////////////////////3S///8AAAD/AAAA/wAAAP8AAAD/AAAA/790AP///////////////////////////////////////////////////////////////////////////7////8AAHT/AAAA/wAAAP8AAAD/AAAA/5xIAP///+D//////////////////////////////////////////////////////////////////////0ic4P8AAAD/AAAA/wAAAP8AAAD/AAAA/790AP//////////////////////////////////////////////////////////////////////4P///wBInP8AAAD/AAAA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SJzg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+CcS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wAAAP8AAAD/AAAA/wAAA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wAAAP8AAAD/AAAA/wAAAP8AAAD/AAAA/wAAAP8AAAD/AAAA/wAAA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AAAA/wAAAP8AAAD/AAAA/wAAAP8AAAD/AAAA/wAAAP8AAAD/AAAA/wAAAP8AAAD//790////////////////////////////////////////////dL///wAAAP8AAAD/AAAA/wAAAP8AAAD/dAAA////v///////SJzg/wAAAP+/dAD/////////////////////////////////v////wAAdP8AAAD/AAAA/wAAAP8AAAD/AAAA//+/dP+/////AAB0/wAAAP+/dAD/////////////////////////////////nOD//wAASP8AAAD/AAAA/wAAAP9IAAD//+Cc/////////////////0ic4P8AAAD/4JxI////////////dL///wAAAP9IAAD//+Cc//////////////////////////////////////////////////////////////////////////////////////90v///AAAA/wAAAP8AAAD/AAAA/wAAAP90AAD///+///////9InOD/AAAA/790AP///////////////////////////////////////////////////////////////////////////////////////////////////////////7////8AAHT/AAAA/0gAAP//4Jz//////////////////////////////////////////////////////////////////////5zg//8AAEj/AAAA/wAAAP8AAAD/SAAA///gnP////////////////9InOD/AAAA/+CcSP///////////3S///8AAAD/SAAA///gnP//////////////////////////////////////////////////////////////////////////////////////dL///wAAAP8AAAD/AAAA/wAAAP8AAAD/dAAA////v///////SJzg/wAAAP+/dAD/////////////////////////////////nOD//wAASP8AAAD/AAAA/wAAAP9IAAD//+Cc/////////////////0ic4P8AAAD/4JxI////////////dL///wAAAP9IAAD//+Cc//////////////////////////////////////90v///AAAA/wAAAP//v3T//////////////////////////////////////3S///8AAAD/AAAA/0gAAP//4Jz///////////////////////////////////////////////////////////+c4P//AABI/wAAAP8AAAD/AAAA/0gAAP//4Jz/////////////////SJzg/wAAAP/gnEj///////////90v///AAAA/0gAAP//4Jz//////////////////////////////////////3S///8AAAD/AAAA//+/dP///////////////////////////////////////////////////////////////////////////////////////////////////////////5zg//8AAEj/AAAA/0gAAP//4Jz/////////////////////////////////////////////////////////////////////////////////////////////////nOD//wAASP8AAAD/AAAA/wAAAP8AAAD/AAAA/wAAAP8AAAD/AAAA/wAAAP8AAAD/AAAA/3QAAP///7///////////////////////0ic4P8AAAD/AAAA/wAAAP8AAAD/AAAA/wAAAP8AAAD/AAAA/wAAAP8AAAD/AAAA/3QAAP///7//////////////////4P///wBInP8AAAD/AAAA/wAAAP8AAAD/AAAA/wAAAP8AAAD/SAAA///gnP9InOD/AAAA/wAAAP+cSAD////g//////8AdL//AAAA/wAAAP/gnEj///////////////////////////////////////////////////////////////////////////+c4P//AABI/wAAAP8AAAD/AAAA/wAAAP8AAAD/AAAA/wAAAP8AAAD/AAAA/wAAAP8AAAD/dAAA////v///////////////////////////////////////////////////////////////////////////////////////////////////////dL///wAAAP8AAAD/AAAA/5xIAP///+D//////////////////////////////////////////////////////+D///8ASJz/AAAA/wAAAP8AAAD/AAAA/wAAAP8AAAD/AAAA/0gAAP//4Jz/SJzg/wAAAP8AAAD/nEgA////4P//////AHS//wAAAP8AAAD/4JxI////////////////////////////////////////////////////////////////////////////nOD//wAASP8AAAD/AAAA/wAAAP8AAAD/AAAA/wAAAP8AAAD/AAAA/wAAAP8AAAD/AAAA/3QAAP///7//////////////////4P///wBInP8AAAD/AAAA/wAAAP8AAAD/AAAA/wAAAP8AAAD/SAAA///gnP9InOD/AAAA/wAAAP+cSAD////g//////8AdL//AAAA/wAAAP/gnEj//////////////////////////////////////wB0v/8AAAD/AAAA/790AP//////////////////////////////////////v////wAAdP8AAAD/AAAA/790AP/////////////////////////////////////////////////g////AEic/wAAAP8AAAD/AAAA/wAAAP8AAAD/AAAA/wAAAP9IAAD//+Cc/0ic4P8AAAD/AAAA/5xIAP///+D//////wB0v/8AAAD/AAAA/+CcSP//////////////////////////////////////AHS//wAAAP8AAAD/v3QA////////////////////////////////////////////////////////////////////////////////////////////////////////////SJzg/wAAAP8AAAD/nEgA////4P///////////////////////////////////////////////////////////////////////////////////////////3S///8AAAD/AAAA/wAAAP8AAAD/AAAA/wAAAP8AAAD/AAAA/wAAAP8AAAD/AAAA/wAAAP8AAAD/nEgA////4P////////////////+c4P//AABI/wAAAP8AAAD/AAAA/wAAAP8AAAD/AAAA/wAAAP8AAAD/AAAA/wAAAP8AAAD/dAAA////v////////////+D///8ASJz/AAAA/wAAAP8AAAD/AAAA/wAAAP8AAAD/AAAA/wAAAP8AAAD/AAAA/wAAAP8AAAD/AAAA//+/dP///////////wB0v/8AAAD/AAAA/+CcSP//////////////////////////////////////////////////////////////////////dL///wAAAP8AAAD/AAAA/wAAAP8AAAD/AAAA/wAAAP8AAAD/AAAA/wAAAP8AAAD/AAAA/wAAAP+cSAD////g//////////////////////////////////////////////////////////////////////////////////////////////////////8AdL//AAAA/wAAAP8AAAD/AAAA//+/dP/////////////////////////////////////////////////g////AEic/wAAAP8AAAD/AAAA/wAAAP8AAAD/AAAA/wAAAP8AAAD/AAAA/wAAAP8AAAD/AAAA/wAAAP//v3T///////////8AdL//AAAA/wAAAP/gnEj//////////////////////////////////////////////////////////////////////3S///8AAAD/AAAA/wAAAP8AAAD/AAAA/wAAAP8AAAD/AAAA/wAAAP8AAAD/AAAA/wAAAP8AAAD/nEgA////4P///////////+D///8ASJz/AAAA/wAAAP8AAAD/AAAA/wAAAP8AAAD/AAAA/wAAAP8AAAD/AAAA/wAAAP8AAAD/AAAA//+/dP//////4P///wBInP8AAAD/AAAA/+CcSP/////////////////////////////////g////AEic/wAAAP8AAAD/v3QA//////////////////////////////////////90v///AAAA/wAAAP8AAAD/SAAA///gnP//////////////////////////////////////4P///wBInP8AAAD/AAAA/wAAAP8AAAD/AAAA/wAAAP8AAAD/AAAA/wAAAP8AAAD/AAAA/wAAAP8AAAD//790///////g////AEic/wAAAP8AAAD/4JxI/////////////////////////////////+D///8ASJz/AAAA/wAAAP+/dAD///////////////////////////////////////////////////////////////////////////////////////////////////////////9InOD/AAAA/wAAAP+/dAD///////////////////////////////////////////////////////////////////////////////////////////+c4P//AABI/wAAAP8AAAD/AAAA/+CcSP/////////////////g////AEic/wAAAP8AAAD/AAAA/wAAAP+/dAD//////////////////////0ic4P8AAAD/AAAA/3QAAP///7///////////////////////7////8AAHT/AAAA/wAAAP+cSAD////g////////////dL///wAAAP8AAAD/AAAA/3QAAP///7//////////////////dL///wAAAP8AAAD/AAAA/wAAAP90AAD///+/////////////AHS//wAAAP8AAAD/4JxI/////////////////////////////////////////////////////////////////5zg//8AAEj/AAAA/wAAAP8AAAD/4JxI/////////////////+D///8ASJz/AAAA/wAAAP8AAAD/AAAA/790AP//////////////////////////////////////////////////////////////////////////////////////////////////////v////wAAdP8AAAD/AAAA/wAAAP8AAAD/v3QA/////////////////////////////////////////////////3S///8AAAD/AAAA/wAAAP90AAD///+//////////////////3S///8AAAD/AAAA/wAAAP8AAAD/dAAA////v////////////wB0v/8AAAD/AAAA/+CcSP////////////////////////////////////////////////////////////////+c4P//AABI/wAAAP8AAAD/AAAA/+CcSP/////////////////g////AEic/wAAAP8AAAD/AAAA/wAAAP+/dAD/////////////////dL///wAAAP8AAAD/AAAA/3QAAP///7//////////////////dL///wAAAP8AAAD/AAAA/wAAAP90AAD///+////////g////AEic/wAAAP8AAAD/4JxI/////////////////////////////////+D///8ASJz/AAAA/wAAAP/gnEj/////////////////////////////////4P///wBInP8AAAD/AAAA/wAAAP8AAAD/v3QA//////////////////////////////////////90v///AAAA/wAAAP8AAAD/dAAA////v/////////////////90v///AAAA/wAAAP8AAAD/AAAA/3QAAP///7///////+D///8ASJz/AAAA/wAAAP/gnEj/////////////////////////////////4P///wBInP8AAAD/AAAA/+CcSP///////////////////////////////////////////////////////////////////////////////////////////////////////////wB0v/8AAAD/AAAA/790AP///////////////////////////////////////////////////////////////////////////////////////////wB0v/8AAAD/AAAA/3QAAP///7//////////////////////////////////dL///wAAAP8AAAD/AAAA/790AP//////////////////////AHS//wAAAP8AAAD/4JxI/////////////////////////////////3S///8AAAD/AAAA/5xIAP///+D///////////8AdL//AAAA/wAAAP90AAD///+/////////////////////////////4P///wBInP8AAAD/AAAA/+CcSP////////////////8AdL//AAAA/wAAAP//v3T/////////////////////////////////////////////////////////////////AHS//wAAAP8AAAD/dAAA////v/////////////////////////////////90v///AAAA/wAAAP8AAAD/v3QA//////////////////////////////////////////////////////////////////////////////////////////////////////90v///AAAA/wAAAP8AAAD/AAAA/wAAAP9IAAD//+Cc////////////////////////////////////////////AHS//wAAAP8AAAD/dAAA////v////////////////////////////+D///8ASJz/AAAA/wAAAP/gnEj/////////////////AHS//wAAAP8AAAD//790/////////////////////////////////////////////////////////////////wB0v/8AAAD/AAAA/3QAAP///7//////////////////////////////////dL///wAAAP8AAAD/AAAA/790AP////////////////8AdL//AAAA/wAAAP90AAD///+/////////////////////////////4P///wBInP8AAAD/AAAA/+CcSP///////////7////8AAHT/AAAA/wAAAP//v3T/////////////////////////////////v////wAAdP8AAAD/AAAA//+/dP////////////////////////////////9InOD/AAAA/wAAAP8AAAD/AAAA/wAAAP90AAD///+//////////////////////////////////wB0v/8AAAD/AAAA/3QAAP///7/////////////////////////////g////AEic/wAAAP8AAAD/4JxI////////////v////wAAdP8AAAD/AAAA//+/dP////////////////////////////////+/////AAB0/wAAAP8AAAD//790////////////////////////////////////////////////////////////////////////////////////////////////////////////AHS//wAAAP8AAAD/v3QA//////////////////////////////////////////////////////////////////////////////////////+/////AAB0/wAAAP8AAAD//790////////////////////////////////////////////SJzg/wAAAP8AAAD/4JxI/////////////////+D///8ASJz/AAAA/wAAAP//v3T/////////////////////////////////dL///wAAAP8AAAD/nEgA////4P//////v////wAAdP8AAAD/AAAA/+CcSP//////////////////////////////////////AHS//wAAAP8AAAD//790/////////////////wB0v/8AAAD/AAAA//+/dP///////////////////////////////////////////////////////////7////8AAHT/AAAA/wAAAP//v3T///////////////////////////////////////////9InOD/AAAA/wAAAP/gnEj//////////////////////////////////////////////////////////////////////////////////////////////////////wB0v/8AAAD/AAAA/5xIAP8AdJz/AAAA/wAAAP/gnEj//////////////////////////////////////7////8AAHT/AAAA/wAAAP/gnEj//////////////////////////////////////wB0v/8AAAD/AAAA//+/dP////////////////8AdL//AAAA/wAAAP//v3T///////////////////////////////////////////////////////////+/////AAB0/wAAAP8AAAD//790////////////////////////////////////////////SJzg/wAAAP8AAAD/4JxI////////////v////wAAdP8AAAD/AAAA/+CcSP//////////////////////////////////////AHS//wAAAP8AAAD//790////////////4P///wBInP8AAAD/AAAA/+CcSP////////////////////////////////+c4P//AABI/wAAAP9IAAD//+Cc////////////////////////////v////wAAdP8AAAD/AAAA/wAAAP8AAAD/AAAA/wAAAP/gnEj///////////////////////////+/////AAB0/wAAAP8AAAD/4JxI//////////////////////////////////////8AdL//AAAA/wAAAP//v3T////////////g////AEic/wAAAP8AAAD/4JxI/////////////////////////////////5zg//8AAEj/AAAA/0gAAP//4Jz///////////////////////////////////////////////////////////////////////////////////////////////////////////8AdL//AAAA/wAAAP+/dAD//////////////////////////////////////////////////////////////////////////////////////5zg//8AAEj/AAAA/5xIAP///+D///////////////////////////////////////////8AdL//AAAA/wAAAP/gnEj/////////////////v////wAAdP8AAAD/AAAA//+/dP////////////////////////////////90v///AAAA/wAAAP+cSAD////g//////+/////AAB0/wAAAP8AAAD//790/////////////////////////////////+D///8ASJz/AAAA/0gAAP//4Jz/////////////////AHS//wAAAP8AAAD//790////////////////////////////////////////////////////////////nOD//wAASP8AAAD/nEgA////4P///////////////////////////////////////////wB0v/8AAAD/AAAA/+CcSP////////////////////////////////////////////////////////////////////////////////////////////////+/////AAB0/wAAAP8AAAD/4JxI/3S///8AAAD/AAAA/5xIAP///+D/////////////////////////////////v////wAAdP8AAAD/AAAA//+/dP/////////////////////////////////g////AEic/wAAAP9IAAD//+Cc/////////////////wB0v/8AAAD/AAAA//+/dP///////////////////////////////////////////////////////////5zg//8AAEj/AAAA/5xIAP///+D///////////////////////////////////////////8AdL//AAAA/wAAAP/gnEj///////////+/////AAB0/wAAAP8AAAD//790/////////////////////////////////+D///8ASJz/AAAA/0gAAP//4Jz////////////g////AEic/wAAAP8AAAD/4JxI/////////////////////////////////3S///8AAAD/AAAA/3QAAP///7////////////////////////////9InOD/AAAA/wAAAP8AAAD//790/wB0v/8AAAD/AAAA/3QAAP///7///////////////////////7////8AAHT/AAAA/wAAAP//v3T/////////////////////////////////4P///wBInP8AAAD/SAAA///gnP///////////+D///8ASJz/AAAA/wAAAP/gnEj/////////////////////////////////dL///wAAAP8AAAD/dAAA////v////////////////////////////////////////////////////////////////////////////////////////////////////////////wB0v/8AAAD/AAAA/790AP//////////////////////////////////////////////////////////////////////////////////////dL///wAAAP8AAAD/v3QA/////////////////////////////////////////////////wB0v/8AAAD/AAAA/+CcSP////////////////+/////AAB0/wAAAP9IAAD//+Cc/////////////////////////////////3S///8AAAD/AAAA/5xIAP///+D//////5zg//8AAEj/AAAA/0gAAP//4Jz/////////////////////////////////v////wAAdP8AAAD/dAAA////v/////////////////8AdL//AAAA/wAAAP//v3T///////////////////////////////////////////////////////////90v///AAAA/wAAAP+/dAD/////////////////////////////////////////////////AHS//wAAAP8AAAD/4JxI/////////////////////////////////////////////////////////////////////////////////////////////////3S///8AAAD/AAAA/wAAAP//v3T/v////wAAdP8AAAD/AAAA//+/dP////////////////////////////////+c4P//AABI/wAAAP9IAAD//+Cc/////////////////////////////////7////8AAHT/AAAA/3QAAP///7//////////////////AHS//wAAAP8AAAD//790////////////////////////////////////////////////////////////dL///wAAAP8AAAD/v3QA/////////////////////////////////////////////////wB0v/8AAAD/AAAA/+CcSP///////////5zg//8AAEj/AAAA/0gAAP//4Jz/////////////////////////////////v////wAAdP8AAAD/dAAA////v////////////+D///8ASJz/AAAA/wAAAP+/dAD/////////////////////////////////dL///wAAAP8AAAD/dAAA////v///////////////////////v////wAAdP8AAAD/AAAA/5xIAP///+D/dL///wAAAP8AAAD/AAAA/+CcSP//////////////////////nOD//wAASP8AAAD/SAAA///gnP////////////////////////////////+/////AAB0/wAAAP90AAD///+/////////////4P///wBInP8AAAD/AAAA/790AP////////////////////////////////90v///AAAA/wAAAP90AAD///+/////////////////////////////////////////////////////////////////////////////////////////////////////////////AHS//wAAAP8AAAD/v3QA//////////////////////////////////////////////////////////////////////////////////////90v///AAAA/wAAAP+/dAD/////////////////////////////////////////////////AHS//wAAAP8AAAD/4JxI/////////////////5zg//8AAEj/AAAA/0gAAP//4Jz/////////////////////////////////SJzg/wAAAP8AAAD/nEgA////4P//////nOD//wAASP8AAAD/SAAA///gnP////////////////////////////////+/////AAB0/wAAAP90AAD///+//////////////////wB0v/8AAAD/AAAA//+/dP///////////////////////////////////////////////////////////3S///8AAAD/AAAA/790AP////////////////////////////////////////////////8AdL//AAAA/wAAAP/gnEj/////////////////////////////////////////////////////////////////////////////////////////////////SJzg/wAAAP8AAAD/dAAA////v///////AHS//wAAAP8AAAD/v3QA/////////////////////////////////5zg//8AAEj/AAAA/0gAAP//4Jz/////////////////////////////////v////wAAdP8AAAD/dAAA////v/////////////////8AdL//AAAA/wAAAP//v3T///////////////////////////////////////////////////////////90v///AAAA/wAAAP+/dAD/////////////////////////////////////////////////AHS//wAAAP8AAAD/4JxI////////////nOD//wAASP8AAAD/SAAA///gnP////////////////////////////////+/////AAB0/wAAAP90AAD///+//////////////////wB0v/8AAAD/AAAA/3QAAP///7////////////////////////////90v///AAAA/wAAAP90AAD///+///////////////////////9InOD/AAAA/wAAAP8AAAD/4JxI///////g////AEic/wAAAP8AAAD/dAAA////v/////////////////+c4P//AABI/wAAAP9IAAD//+Cc/////////////////////////////////7////8AAHT/AAAA/3QAAP///7//////////////////AHS//wAAAP8AAAD/dAAA////v////////////////////////////3S///8AAAD/AAAA/3QAAP///7////////////////////////////////////////////////////////////////////////////////////////////////////////////8AdL//AAAA/wAAAP+/dAD//////////////////////////////////////////////////////////////////////////////////////5zg//8AAEj/AAAA/790AP////////////////////////////////////////////////8AdL//AAAA/wAAAP/gnEj/////////////////nOD//wAASP8AAAD/SAAA///gnP////////////////////////////////9InOD/AAAA/wAAAP+cSAD////g//////+/////AAB0/wAAAP8AAAD/4JxI/////////////////////////////////5zg//8AAEj/AAAA/3QAAP///7//////////////////AHS//wAAAP8AAAD//790////////////////////////////////////////////////////////////nOD//wAASP8AAAD/v3QA/////////////////////////////////////////////////wB0v/8AAAD/AAAA/+CcSP///////////////////////////////////////////////////////////////////////////////////////////+D///8ASJz/AAAA/wAAAP+/dAD///////////+c4P//AABI/wAAAP90AAD///+/////////////////////////////v////wAAdP8AAAD/AAAA/+CcSP////////////////////////////////+c4P//AABI/wAAAP90AAD///+//////////////////wB0v/8AAAD/AAAA//+/dP///////////////////////////////////////////////////////////5zg//8AAEj/AAAA/790AP////////////////////////////////////////////////8AdL//AAAA/wAAAP/gnEj///////////+/////AAB0/wAAAP8AAAD/4JxI/////////////////////////////////5zg//8AAEj/AAAA/3QAAP///7//////////////////AHS//wAAAP8AAAD/AAAA/+CcSP///////////////////////////3S///8AAAD/AAAA/3QAAP///7//////////////////v////wAAdP8AAAD/AAAA/3QAAP///7////////////90v///AAAA/wAAAP8AAAD//790/////////////////7////8AAHT/AAAA/wAAAP/gnEj/////////////////////////////////nOD//wAASP8AAAD/dAAA////v/////////////////8AdL//AAAA/wAAAP8AAAD/4JxI////////////////////////////dL///wAAAP8AAAD/dAAA////v////////////////////////////////////////////////////////////////////////////////////////////////////////////0ic4P8AAAD/AAAA/5xIAP///+D/////////////////////////////////////////////////////////////////////////////////v////wAAdP8AAAD/dAAA////v////////////////////////////////////////////wB0v/8AAAD/AAAA/+CcSP////////////////+c4P//AABI/wAAAP9IAAD//+Cc/////////////////////////////////0ic4P8AAAD/AAAA/5xIAP///+D//////+D///8ASJz/AAAA/wAAAP+cSAD////g////////////////////////////nOD//wAASP8AAAD/SAAA///gnP////////////////8AdL//AAAA/wAAAP+cSAD////g////////////////////////////AHS//wAAAP+cSAD////g//////+/////AAB0/wAAAP90AAD///+/////////////////////////////////////////////AHS//wAAAP8AAAD/4JxI////////////////////////////////////////////////////////////////////////////////////////////nOD//wAASP8AAAD/AAAA//+/dP///////////+D///8ASJz/AAAA/wAAAP/gnEj////////////////////////////g////AEic/wAAAP8AAAD/nEgA////4P///////////////////////////5zg//8AAEj/AAAA/0gAAP//4Jz/////////////////AHS//wAAAP8AAAD/nEgA////4P///////////////////////////wB0v/8AAAD/nEgA////4P//////v////wAAdP8AAAD/dAAA////v////////////////////////////////////////////wB0v/8AAAD/AAAA/+CcSP///////////+D///8ASJz/AAAA/wAAAP+cSAD////g////////////////////////////nOD//wAASP8AAAD/SAAA///gnP////////////////9InOD/AAAA/wAAAP8AAAD/dAAA////v///////////////////////nOD//wAASP8AAAD/dAAA////v/////////////////9InOD/AAAA/wAAAP8AAAD/4JxI/////////////////7////8AAHT/AAAA/wAAAP+cSAD////g////////////4P///wBInP8AAAD/AAAA/5xIAP///+D///////////////////////////+c4P//AABI/wAAAP9IAAD//+Cc/////////////////0ic4P8AAAD/AAAA/wAAAP90AAD///+///////////////////////+c4P//AABI/wAAAP90AAD///+/////////////////////////////////////////////////////////////////////////////////////////////////////////////SJzg/wAAAP8AAAD/AAAA/wAAAP8AAAD/AAAA/wAAAP8AAAD/4JxI////////////////////////////////////////////////////////////AHS//wAAAP8AAAD//790////////////////////////////////////////////SJzg/wAAAP8AAAD/4JxI/////////////////5zg//8AAEj/AAAA/0gAAP//4Jz/////////////////////////////////dL///wAAAP8AAAD/dAAA////v////////////3S///8AAAD/AAAA/wAAAP/gnEj///////////////////////////+/////AAB0/wAAAP9IAAD//+Cc/////////////////wB0v/8AAAD/AAAA/wAAAP/gnEj//////////////////////+D///8ASJz/AAAA/0gAAP//4Jz///////////8AdL//AAAA/wAAAP//v3T///////////////////////////////////////////9InOD/AAAA/wAAAP/gnEj///////////////////////////////////////////////////////////////////////////////////////////90v///AAAA/wAAAP9IAAD//+Cc/////////////////0ic4P8AAAD/AAAA/5xIAP///+D///////////////////////////90v///AAAA/wAAAP8AAAD/4JxI////////////////////////////v////wAAdP8AAAD/SAAA///gnP////////////////8AdL//AAAA/wAAAP8AAAD/4JxI///////////////////////g////AEic/wAAAP9IAAD//+Cc////////////AHS//wAAAP8AAAD//790////////////////////////////////////////////SJzg/wAAAP8AAAD/4JxI/////////////////3S///8AAAD/AAAA/wAAAP/gnEj///////////////////////////+/////AAB0/wAAAP9IAAD//+Cc/////////////////0ic4P8AAAD/AAAA/wAAAP8AAAD/v3QA//////////////////////+c4P//AABI/wAAAP90AAD///+/////////////v////wAAdP8AAAD/AAAA/3QAAP///7///////////////////////0ic4P8AAAD/AAAA/wAAAP//v3T/////////////////dL///wAAAP8AAAD/AAAA/+CcSP///////////////////////////7////8AAHT/AAAA/0gAAP//4Jz/////////////////SJzg/wAAAP8AAAD/AAAA/wAAAP+/dAD//////////////////////5zg//8AAEj/AAAA/3QAAP///7////////////////////////////////////////////////////////////////////////////////////////////////////////////8AdL//AAAA/wAAAP8AAAD/AAAA/wAAAP8AAAD/AAAA/wAAAP8AAAD/AAAA/wAAAP8AAAD/AAAA/wAAAP8AAAD/v3QA//////////////////////90v///AAAA/wAAAP90AAD///+//////////////////////////////////5zg//8AAEj/AAAA/wAAAP/gnEj/////////////////nOD//wAASP8AAAD/SAAA///gnP////////////////////////////////90v///AAAA/wAAAP90AAD///+/////////////4P///wBInP8AAAD/AAAA/wAAAP/gnEj//////////////////////7////8AAHT/AAAA/0gAAP//4Jz/////////////////AHS//wAAAP8AAAD/AAAA/wAAAP/gnEj/////////////////v////wAAdP8AAAD/SAAA///gnP///////////3S///8AAAD/AAAA/3QAAP///7//////////////////////////////////nOD//wAASP8AAAD/AAAA/+CcSP///////////////////////////////////////////////////////////////////////////////////////////wB0v/8AAAD/AAAA/5xIAP///+D/////////////////nOD//wAASP8AAAD/SAAA///gnP///////////////////////////+D///8ASJz/AAAA/wAAAP8AAAD/4JxI//////////////////////+/////AAB0/wAAAP9IAAD//+Cc/////////////////wB0v/8AAAD/AAAA/wAAAP8AAAD/4JxI/////////////////7////8AAHT/AAAA/0gAAP//4Jz///////////90v///AAAA/wAAAP90AAD///+//////////////////////////////////5zg//8AAEj/AAAA/wAAAP/gnEj/////////////////4P///wBInP8AAAD/AAAA/wAAAP/gnEj//////////////////////7////8AAHT/AAAA/0gAAP//4Jz/////////////////SJzg/wAAAP8AAAD/AAAA/wAAAP8AAAD/4JxI/////////////////3S///8AAAD/AAAA/5xIAP///+D///////////8AdL//AAAA/wAAAP8AAAD//790////////////////////////////v////wAAdP8AAAD/AAAA/5xIAP///+D////////////g////AEic/wAAAP8AAAD/AAAA/+CcSP//////////////////////v////wAAdP8AAAD/SAAA///gnP////////////////9InOD/AAAA/wAAAP8AAAD/AAAA/wAAAP/gnEj/////////////////dL///wAAAP8AAAD/nEgA////4P///////////////////////////////////////////////////////////////////////////////////////////////////////////3S///8AAAD/AAAA/wAAAP8AAAD/AAAA/wAAAP8AAAD/AAAA/wAAAP8AAAD/AAAA/wAAAP8AAAD/AAAA/wAAAP90AAD///+///////////////////////8AdL//AAAA/wAAAP8AAAD/4JxI//////////////////////9InOD/AAAA/wAAAP8AAAD/AAAA/+CcSP////////////////+/////AAB0/wAAAP8AAAD//790/////////////////////////////////3S///8AAAD/AAAA/3QAAP///7//////////////////nOD//wAASP8AAAD/AAAA/wAAAP90AAD///+/////////////4P///wBInP8AAAD/AAAA/+CcSP////////////////8AdL//AAAA/wAAAP8AAAD/AAAA/wAAAP8AAAD/4JxI//////+/////AAB0/wAAAP9IAAD//+Cc/////////////////wB0v/8AAAD/AAAA/wAAAP/gnEj//////////////////////0ic4P8AAAD/AAAA/wAAAP8AAAD/4JxI///////////////////////////////////////////////////////////////////////////////////////g////AEic/wAAAP8AAAD/4JxI///////////////////////g////AEic/wAAAP8AAAD/v3QA/////////////////////////////////5zg//8AAEj/AAAA/wAAAP8AAAD/dAAA////v////////////+D///8ASJz/AAAA/wAAAP/gnEj/////////////////AHS//wAAAP8AAAD/AAAA/wAAAP8AAAD/AAAA/+CcSP//////v////wAAdP8AAAD/SAAA///gnP////////////////8AdL//AAAA/wAAAP8AAAD/4JxI//////////////////////9InOD/AAAA/wAAAP8AAAD/AAAA/+CcSP//////////////////////nOD//wAASP8AAAD/AAAA/wAAAP90AAD///+/////////////4P///wBInP8AAAD/AAAA/+CcSP////////////////9InOD/AAAA/wAAAP90SAD/AEh0/wAAAP8AAAD/v3QA////////////AHS//wAAAP8AAAD/v3QA////////////nOD//wAASP8AAAD/AAAA/5xIAP///+D/////////////////////////////////AHS//wAAAP8AAAD/SAAA///gnP////////////////+c4P//AABI/wAAAP8AAAD/AAAA/3QAAP///7/////////////g////AEic/wAAAP8AAAD/4JxI/////////////////0ic4P8AAAD/AAAA/3RIAP8ASHT/AAAA/wAAAP+/dAD///////////8AdL//AAAA/wAAAP+/dAD/////////////////////////////////////////////////////////////////////////////////////////////////////////////////dL///wAAAP8AAAD/dAAA////v///////////////////////SJzg/wAAAP8AAAD/AAAA/wAAAP8AAAD/AAAA/+CcSP///////////////////////////7////8AAHT/AAAA/wAAAP8AAAD/AAAA/wAAAP8AAAD/AAAA/wAAAP8AAAD/AAAA/wAAAP8AAAD/v3QA/////////////////+D///8ASJz/AAAA/wAAAP/gnEj/////////////////////////////////nOD//wAASP8AAAD/dAAA////v///////////////////////nOD//wAASP8AAAD/AAAA/wAAAP8AAAD/AAAA/wAAAP8AAAD/AAAA/wAAAP8AAAD/v3QA/////////////////wB0v/8AAAD/AAAA/5ycSP8AAHT/AAAA/wAAAP8AAAD/AAAA/wAAAP8AAAD/AAAA/0gAAP//4Jz/////////////////v////wAAdP8AAAD/AAAA/wAAAP8AAAD/AAAA/wAAAP8AAAD/AAAA/wAAAP8AAAD/AAAA/wAAAP+/dAD//////////////////////////////////////////////////////////////////////////////////////5zg//8AAEj/AAAA/wAAAP//v3T///////////////////////////9InOD/AAAA/wAAAP90AAD///+//////////////////////////////////5zg//8AAEj/AAAA/wAAAP8AAAD/AAAA/wAAAP8AAAD/AAAA/wAAAP8AAAD/AAAA/790AP////////////////8AdL//AAAA/wAAAP+cnEj/AAB0/wAAAP8AAAD/AAAA/wAAAP8AAAD/AAAA/wAAAP9IAAD//+Cc/////////////////7////8AAHT/AAAA/wAAAP8AAAD/AAAA/wAAAP8AAAD/AAAA/wAAAP8AAAD/AAAA/wAAAP8AAAD/v3QA////////////////////////////nOD//wAASP8AAAD/AAAA/wAAAP8AAAD/AAAA/wAAAP8AAAD/AAAA/wAAAP8AAAD/v3QA/////////////////wB0v/8AAAD/AAAA/5xIAP+//+D/AAB0/wAAAP8AAAD/AAAA/wAAAP8AAAD/AAAA/wAAAP//v3T//////+D///8ASJz/AAAA/wAAAP9IAAD//+Cc//////////////////////////////////////+c4P//AABI/wAAAP8AAAD/v3QA//////////////////////+c4P//AABI/wAAAP8AAAD/AAAA/wAAAP8AAAD/AAAA/wAAAP8AAAD/AAAA/wAAAP+/dAD/////////////////AHS//wAAAP8AAAD/nEgA/7//4P8AAHT/AAAA/wAAAP8AAAD/AAAA/wAAAP8AAAD/AAAA//+/dP////////////////////////////////////////////////////////////////////////////////////////////////////////////////+c4P//AABI/wAAAP9IAAD//+Cc/////////////////////////////////////////////////////////////////////////////////////////////////+D///8ASJz/AAAA/wAAAP8AAAD/AAAA/wAAAP8AAAD/AAAA/wAAAP90dHT/AAAA/wAAAP+/dAD//////////////////////wB0v/8AAAD/AAAA/+CcSP////////////////////////////////+c4P//AABI/wAAAP9IAAD//+Cc////////////////////////////v////wAAdP8AAAD/AAAA/wAAAP8AAAD/AAAA/wAAAP8AAAD/AAAA/3QAAP///7//////////////////AHS//wAAAP8AAAD//790//////8AdL//AAAA/wAAAP8AAAD/AAAA/wAAAP8AAAD/nEgA////4P//////////////////////4P///wBInP8AAAD/AAAA/wAAAP8AAAD/AAAA/wAAAP8AAAD/AAAA/3R0dP8AAAD/AAAA/790AP//////////////////////////////////////////////////////////////////////////////////////SJzg/wAAAP8AAAD/dAAA////v////////////////////////////5zg//8AAEj/AAAA/wAAAP//v3T//////////////////////////////////////7////8AAHT/AAAA/wAAAP8AAAD/AAAA/wAAAP8AAAD/AAAA/wAAAP90AAD///+//////////////////wB0v/8AAAD/AAAA//+/dP//////AHS//wAAAP8AAAD/AAAA/wAAAP8AAAD/AAAA/5xIAP///+D//////////////////////+D///8ASJz/AAAA/wAAAP8AAAD/AAAA/wAAAP8AAAD/AAAA/wAAAP90dHT/AAAA/wAAAP+/dAD/////////////////////////////////v////wAAdP8AAAD/AAAA/wAAAP8AAAD/AAAA/wAAAP8AAAD/AAAA/3QAAP///7//////////////////AHS//wAAAP8AAAD/v3QA//////+/////AAB0/wAAAP8AAAD/AAAA/wAAAP8AAAD/nEgA////4P//////v////wAAdP8AAAD/AAAA/790AP////////////////////////////////////////////////8AdL//AAAA/wAAAP90AAD///+///////////////////////+/////AAB0/wAAAP8AAAD/AAAA/wAAAP8AAAD/AAAA/wAAAP8AAAD/dAAA////v/////////////////8AdL//AAAA/wAAAP+/dAD//////7////8AAHT/AAAA/wAAAP8AAAD/AAAA/wAAAP+cSAD////g/////////////////////////////////////////////////////////////////////////////////////////////////////////////////5zg//8AAEj/AAAA/0gAAP//4Jz////////////////////////////////////////////////////////////////////////////////////////////////////////////g////AEic/wAAAP8AAAD/AAAA/wAAAP90AAD///+//3S///8AAAD/AAAA/5xIAP///+D/////////////////dL///wAAAP9IAAD//+Cc/////////////////////////////////+D///8ASJz/AAAA/5xIAP///+D//////////////////////////////////////+D///8ASJz/AAAA/wAAAP8AAAD/AAAA/3QAAP///7////////////////////////////90v///AAAA/5xIAP///+D/////////////////SJzg/wAAAP8AAAD/AAAA/0gAAP//4Jz//////////////////////////////////////+D///8ASJz/AAAA/wAAAP8AAAD/AAAA/3QAAP///7//dL///wAAAP8AAAD/nEgA////4P////////////////////////////////////////////////////////////////////////////////8AdL//AAAA/wAAAP+cSAD////g/////////////////////////////////wB0v/8AAAD/AAAA/790AP/////////////////////////////////////////////////g////AEic/wAAAP8AAAD/AAAA/wAAAP90AAD///+/////////////////////////////dL///wAAAP+cSAD////g/////////////////0ic4P8AAAD/AAAA/wAAAP9IAAD//+Cc///////////////////////////////////////g////AEic/wAAAP8AAAD/AAAA/wAAAP90AAD///+//3S///8AAAD/AAAA/5xIAP///+D//////////////////////////////////////+D///8ASJz/AAAA/wAAAP8AAAD/AAAA/3QAAP///7////////////////////////////+c4P//AABI/0gAAP//4Jz/////////////////SJzg/wAAAP8AAAD/AAAA/790AP//////////////////////AHS//wAAAP90AAD///+//////////////////////////////////////////////////7////8AAHT/AAAA/+CcSP//////////////////////////////////////4P///wBInP8AAAD/AAAA/wAAAP8AAAD/dAAA////v////////////////////////////5zg//8AAEj/SAAA///gnP////////////////9InOD/AAAA/wAAAP8AAAD/v3QA////////////////////////////////////////////////////////////////////////////////////////////////////////////////////////////nOD//wAASP8AAAD/SAAA///gnP//////////////////////////////////////////////////////////////////////////////////////////////////////////////////////////////////////////////////////nOD//wAAS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+cSAD////g////////////////////////////////////////////////////////////////////////////v////wAAdP8AAAD/AAAA/+CcSP//////////////////////////////////////dL//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nOD//wAAS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+c4P//AABI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5xIAP///+D///////////////////////////////////////////////////////////////////////////90v///AAAA/wAAAP9IAAD//+Cc//////////////////////////////////////+/////AAB0/wAAAP8AAAD/4JxI//////////////////////////////////////////////////////////////////////////////////////////////////////////////////////////////////////////////////////////////////////////////////////////////////////////////////////////////////////////////////////////////////////+c4P//AABI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wAAAP//v3T//////////////////////////////////////////////////////////////////////////////////////////////////////////////////////////////////////////////////////5zg//8AAEj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0ic4P8AAAD/AAAA/3QAAP///7////////////////////////////////////////////8AdL//AAAA/wAAAP+cSAD////g/////////////////////////////////////////////////////////////////////////////////////////////////////////////////////////////////////////////////////////////////////////////////////////////////////////////////////////////////////////////////////////////////5zg//8AAEj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v////wAAdP8AAAD/AAAA//+/dP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90AAD///+////////////////////////////////////////////////////////////////////////g////AEic/wAAAP8AAAD/v3QA/////////////////////////////////////////////////3S///8AAAD/AAAA/0gAAP//4Jz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+/////AAB0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0gAAP//4Jz//////////////////////////////////////////////////////////////////////7////8AAHT/AAAA/wAAAP//v3T/////////////////////////////////////////////////v////wAAdP8AAAD/AAAA/790AP////////////////////////////////////////////////////////////////////////////////////////////////////////////////////////////////////////////////////////////////////////////////////////////////////////////////////////////////////////////////////////////////+/////AAB0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0gAAP//4Jz//////////////////////////////////////////////////////////////////////////////////////////////////////////////////////////////////////////////////////7////8AAHT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v////wAAdP8AAAD/SAAA///gnP//////////////////////////////////////////////////////////////////////dL///wAAAP8AAAD/SAAA///gnP//////////////////////////////////////////////////////AHS//wAAAP8AAAD/SAAA///gnP///////////////////////////////////////////////////////////////////////////////////////////////////////////////////////////////////////////////////////////////////////////////////////////////////////////////////////////////////////////////////////////7////8AAHT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8AAAD/AAAA/wAAAP8AAAD/AAAA/wAAAP8AAAD/AAAA/wAAAP8AAAD/AAAA/wAAAP8AAAD/AAAA/wAAAP+cSAD////g////////////////////////////////////////////////////////////////////////////v////wAAdP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wAAAP8AAAD//790//////////////////////////////////////////////////////////////////////9InOD/AAAA/wAAAP90AAD///+///////////////////////////////////////////////////////+c4P//AABI/wAAAP8AAAD/nEgA////4P//////////////////////////////////////////////////////////////////////////////////////////////////////////////////////////////////////////////////////////////////////////////////////////////////////////////////////////////////////////////////////v////wAAdP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AAAA/wAAAP8AAAD/AAAA/wAAAP8AAAD/AAAA/wAAAP8AAAD/AAAA/0gAAP//4Jz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//v3T//////////////////////////////////////////////////////////////////////0ic4P8AAAD/AAAA/5xIAP///+D///////////////////////////////////////////////////////////9InOD/AAAA/wAAAP90AAD///+////////////////////////////////////////////////////////////////////////////////////////////////////////////////////////////////////////////////////////////////////////////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0hISP8AAAD/AAAA/wAAAP8AAAD/AAAA/wAAAP8AAAD/AAAA/wAAAP8AAAD/AAAA/wAAAP//v3T///////////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wB0v/8AAAD/AAAA//+/dP//////////////////////////////////////////////////////////////////////v////wAAdP8AAAD//790/////////////////////////////////////////////////////////////////+D///8ASJz/AAAA/+CcSP////////////////////////////////////////////////////////////////////////////////////////////////////////////////////////////////////////////////////////////////////////////////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90AAD///+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"/>
  <ax:ocxPr ax:name="SigAllowFieldAttributions" ax:value="1"/>
  <ax:ocxPr ax:name="SigSignatureValue" ax:value="MIIHSgYJKoZIhvcNAQcCoIIHOzCCBzcCAQExDzANBgkqhkiG9w0BAQUFADALBgkqhkiG9w0BBwGgggTDMIIEvzCCA6egAwIBAgIQd5Fw8aBrSOqF1+CMW+VU/DANBgkqhkiG9w0BAQUFADB+MQswCQYDVQQGEwJBTTEiMCAGA1UEChMZU3RhZmYgb2YgR292ZXJubWVudCBvZiBSQTFLMEkGA1UEAx5CAFMAdABhAGYAZgAgAG8AZgAgAEcAbwB2AGUAcgBuAG0AZQBuAHQAIABvAGYAIABSAEEAIABSAG8AbwB0ACAAQwBBMB4XDTI1MTEwMjA1MjYxN1oXDTI4MTEwMjA1MjYxN1owgaQxOzA5BgNVBAoeMgBTAHQAYQBmAGYAIABvAGYAIABHAG8AdgBlAHIAbgBtAGUAbgB0ACAAbwBmACAAUgBBMSQwIgYJKoZIhvcNAQkBExVldHZhcmRhbnlhbkBnbWFpbC5jb20xPzA9BgNVBAMeNgBFAGQAdQBhAHIAZAAgAFYAYQByAGQAYQBuAHkAYQBuACAAMwA2ADEAMAA4ADQAMAAyADkAMzCCASIwDQYJKoZIhvcNAQEBBQADggEPADCCAQoCggEBALlIOKaPNVhvkj5C9E1AKIxYQ73qTalUWS9i9OKShWuOS8g3bVn8kdvlDcms5j8tmDUZz87u/qiViPQFGaEsoXSPFOt3D1bICJ6C+R3k21nnizBjkVDNuYXXbMCxtaKbt37RLewjRABsaO0hy+Zq29CRuAvhDrLdtJtRtMeuf2kZ0HHvtxHE556mMaZrVaZ+weSb72CDaXGUfd+kanbfmgdUt5RtPihXvdhXYlo9IxSRuD7bQNkA9NnOgdnXIZFl8lTRhqgVZiShvz8fmz2BaX4R9RUjrR8O5wjr2QpYDWiV7l57tKKY0QPPw8Y+AJhAkZZ/L7kkzXeA2p5MgymQ5I0CAwEAAaOCARAwggEMMA4GA1UdDwEB/wQEAwIE8DA7BgNVHSUENDAyBggrBgEFBQcDAQYIKwYBBQUHAwIGCCsGAQUFBwMDBggrBgEFBQcDBAYIKwYBBQUHAwgwHQYDVR0OBBYEFMgbACxEGqaBJwO7lt3S3CENL7gIMB8GA1UdIwQYMBaAFP8ducXCMMXd6p3VE/zTLFC0TtIoMDgGA1UdHwQxMC8wLaAroCmGJ2h0dHA6Ly93d3cuZ292LmFtL0NBU3RhZmYvR292Um9vdENBLmNybDBDBggrBgEFBQcBAQQ3MDUwMwYIKwYBBQUHMAKGJ2h0dHA6Ly93d3cuZ292LmFtL0NBU3RhZmYvR292Um9vdENBLmNydDANBgkqhkiG9w0BAQUFAAOCAQEAmdB4nrz+se5quyCiKiD8Ag92ocmI3H3NaHq6jNcarW38mfHzmoDOV1i7xvJ1VmyJYSrht0rYnjXbnAu0kK1+aGLkqfSTxQlgnrxOZQB4kovSW+zrni2BJOcFQjIde8CQdECJbC8h6qImdOs29raL4uo4JJlxfor2OysQDpR7/h/T9W/D0b+QzisxtPMB6YL7D7y7rCKNqFK4WzbNiqf7h+xD7ixjOX/IV4XRWkYQovltr3W60OtbsDF3iWg9FbABGnwpfdK1y6E2Y/FeHPXQBL5bI1eWrKozH/IuIpWw30peo9xCIHqFGgGpnY9/RKMpOjIvOsVKiv7sErai7VL8MzGCAkswggJHAgEBMIGSMH4xCzAJBgNVBAYTAkFNMSIwIAYDVQQKExlTdGFmZiBvZiBHb3Zlcm5tZW50IG9mIFJBMUswSQYDVQQDHkIAUwB0AGEAZgBmACAAbwBmACAARwBvAHYAZQByAG4AbQBlAG4AdAAgAG8AZgAgAFIAQQAgAFIAbwBvAHQAIABDAEECEHeRcPGga0jqhdfgjFvlVPwwDQYJKoZIhvcNAQEFBQCggYowGAYJKoZIhvcNAQkDMQsGCSqGSIb3DQEHATAcBgkqhkiG9w0BCQUxDxcNMjUxMjA1MTIzMTQ4WjAjBgkqhkiG9w0BCQQxFgQUCdLwINZicL/nidh1vC/Mj6IgPkwwKwYLKoZIhvcNAQkQAgwxHDAaMBgwFgQUV9TkJ4H9yaMvxjDn62w9JB2kX7AwDQYJKoZIhvcNAQEBBQAEggEAI+raxVk5l0iShYJyaR5hz2DTmdmvBLGtRiMJ+lu7WhmVFekdYXSUZsbcT4Ni3u4u3C6dSJpTYO5YV3cAi/nIAfp+exW9nEGQZJdAdys+VTX5rZIO8PNImLEDb5qkfQmeFmQAJvwjIHI5U5WWQANbFxIBNv8Vbi5MFmyW6vpCrhJYPRzAjA7LAgyAgiS51PuxYmDEJ9PCOQKqEFOsFKXWqAYlS3zMehUM0gKQapekLK8OEXo2aXyZqbldG1vCWly3reCTIk9tr1ZxgT304kQQNEHXwsGZIWSEvede+vMOtK0LDfAWVTKb+bRiY1cLlrD0GQ7I7HWfT7xrF9qf062xiQ==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7</xdr:col>
          <xdr:colOff>263525</xdr:colOff>
          <xdr:row>7</xdr:row>
          <xdr:rowOff>12700</xdr:rowOff>
        </xdr:to>
        <xdr:sp macro="" textlink="">
          <xdr:nvSpPr>
            <xdr:cNvPr id="1025" name="ArGrDigsig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849"/>
  <sheetViews>
    <sheetView tabSelected="1" workbookViewId="0">
      <pane xSplit="2" topLeftCell="C1" activePane="topRight" state="frozen"/>
      <selection pane="topRight"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17" t="s">
        <v>216</v>
      </c>
      <c r="D1" s="117"/>
      <c r="E1" s="117"/>
      <c r="F1" s="117"/>
      <c r="G1" s="117"/>
    </row>
    <row r="3" spans="1:7" ht="14.25" customHeight="1" x14ac:dyDescent="0.25">
      <c r="D3" s="90" t="s">
        <v>170</v>
      </c>
      <c r="E3" s="90"/>
      <c r="F3" s="117" t="s">
        <v>171</v>
      </c>
      <c r="G3" s="117"/>
    </row>
    <row r="4" spans="1:7" ht="14.25" x14ac:dyDescent="0.25">
      <c r="A4" s="5">
        <v>45996</v>
      </c>
    </row>
    <row r="5" spans="1:7" ht="14.25" customHeight="1" x14ac:dyDescent="0.25">
      <c r="A5" s="117" t="s">
        <v>210</v>
      </c>
      <c r="B5" s="117"/>
      <c r="C5" s="117"/>
      <c r="D5" s="117"/>
      <c r="E5" s="117"/>
      <c r="F5" s="117"/>
      <c r="G5" s="117"/>
    </row>
    <row r="6" spans="1:7" ht="28.5" customHeight="1" x14ac:dyDescent="0.25">
      <c r="A6" s="90" t="s">
        <v>211</v>
      </c>
      <c r="B6" s="130" t="s">
        <v>212</v>
      </c>
      <c r="C6" s="130"/>
      <c r="D6" s="130"/>
      <c r="E6" s="130"/>
      <c r="F6" s="130"/>
      <c r="G6" s="130"/>
    </row>
    <row r="7" spans="1:7" ht="14.25" x14ac:dyDescent="0.25">
      <c r="A7" s="90" t="s">
        <v>213</v>
      </c>
      <c r="B7" s="130" t="s">
        <v>217</v>
      </c>
      <c r="C7" s="130"/>
      <c r="D7" s="130"/>
      <c r="E7" s="130"/>
      <c r="F7" s="130"/>
      <c r="G7" s="130"/>
    </row>
    <row r="8" spans="1:7" ht="14.25" customHeight="1" x14ac:dyDescent="0.25">
      <c r="A8" s="90" t="s">
        <v>214</v>
      </c>
      <c r="B8" s="130" t="s">
        <v>215</v>
      </c>
      <c r="C8" s="130"/>
      <c r="D8" s="130"/>
      <c r="E8" s="130"/>
      <c r="F8" s="130"/>
      <c r="G8" s="130"/>
    </row>
    <row r="9" spans="1:7" ht="28.5" customHeight="1" x14ac:dyDescent="0.25">
      <c r="A9" s="90" t="s">
        <v>223</v>
      </c>
      <c r="B9" s="120" t="s">
        <v>224</v>
      </c>
      <c r="C9" s="120"/>
      <c r="D9" s="120"/>
      <c r="E9" s="120"/>
      <c r="F9" s="120"/>
      <c r="G9" s="120"/>
    </row>
    <row r="10" spans="1:7" ht="13.5" customHeight="1" x14ac:dyDescent="0.25">
      <c r="A10" s="121" t="s">
        <v>0</v>
      </c>
      <c r="B10" s="122"/>
      <c r="C10" s="125" t="s">
        <v>1</v>
      </c>
      <c r="D10" s="125" t="s">
        <v>2</v>
      </c>
      <c r="E10" s="125" t="s">
        <v>225</v>
      </c>
      <c r="F10" s="125" t="s">
        <v>3</v>
      </c>
      <c r="G10" s="118" t="s">
        <v>4</v>
      </c>
    </row>
    <row r="11" spans="1:7" x14ac:dyDescent="0.25">
      <c r="A11" s="123"/>
      <c r="B11" s="124"/>
      <c r="C11" s="126"/>
      <c r="D11" s="126"/>
      <c r="E11" s="126"/>
      <c r="F11" s="126"/>
      <c r="G11" s="119"/>
    </row>
    <row r="12" spans="1:7" ht="40.5" x14ac:dyDescent="0.25">
      <c r="A12" s="7" t="s">
        <v>6</v>
      </c>
      <c r="B12" s="128" t="s">
        <v>8</v>
      </c>
      <c r="C12" s="126"/>
      <c r="D12" s="126"/>
      <c r="E12" s="126"/>
      <c r="F12" s="126"/>
      <c r="G12" s="119"/>
    </row>
    <row r="13" spans="1:7" x14ac:dyDescent="0.25">
      <c r="A13" s="7" t="s">
        <v>7</v>
      </c>
      <c r="B13" s="129"/>
      <c r="C13" s="127"/>
      <c r="D13" s="127"/>
      <c r="E13" s="127"/>
      <c r="F13" s="127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v>94.5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f>E227*F227/1000</f>
        <v>155.04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155.04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>
        <v>513.68399999999997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f>E245*F245/1000</f>
        <v>320.39999999999998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f>E246*F246/1000</f>
        <v>330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f>E249*F249/1000</f>
        <v>3700.08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1563.136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199.499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135.47999999999999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153.999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16">
        <v>42.335999999999999</v>
      </c>
      <c r="F270" s="26">
        <v>5000</v>
      </c>
      <c r="G270" s="15">
        <f>E270*F270/1000</f>
        <v>211.68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284.47199999999998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36.770000000000003</v>
      </c>
      <c r="F680" s="10">
        <v>3000</v>
      </c>
      <c r="G680" s="11">
        <f t="shared" ref="G680:G694" si="22">(F680*E680)/1000</f>
        <v>110.31000000000002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24375</v>
      </c>
      <c r="F705" s="25">
        <v>192</v>
      </c>
      <c r="G705" s="46">
        <f t="shared" ref="G705:G766" si="24">(F705*E705)/1000</f>
        <v>4680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23400</v>
      </c>
      <c r="F706" s="25">
        <v>4</v>
      </c>
      <c r="G706" s="46">
        <f t="shared" si="24"/>
        <v>93.6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23400</v>
      </c>
      <c r="F707" s="25">
        <v>4</v>
      </c>
      <c r="G707" s="46">
        <f t="shared" si="24"/>
        <v>93.6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22833.33</v>
      </c>
      <c r="F708" s="25">
        <v>72</v>
      </c>
      <c r="G708" s="46">
        <f t="shared" si="24"/>
        <v>1643.9997600000002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23437</v>
      </c>
      <c r="F709" s="62">
        <v>64</v>
      </c>
      <c r="G709" s="46">
        <f t="shared" si="24"/>
        <v>1499.9680000000001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128.33000000000001</v>
      </c>
      <c r="F710" s="25">
        <v>1200</v>
      </c>
      <c r="G710" s="46">
        <f t="shared" si="24"/>
        <v>153.99600000000004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188.9</v>
      </c>
      <c r="F711" s="25">
        <v>1000</v>
      </c>
      <c r="G711" s="46">
        <f t="shared" si="24"/>
        <v>188.9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39.799999999999997</v>
      </c>
      <c r="F713" s="25">
        <v>10000</v>
      </c>
      <c r="G713" s="46">
        <f t="shared" si="24"/>
        <v>398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58</v>
      </c>
      <c r="F714" s="25">
        <v>500</v>
      </c>
      <c r="G714" s="46">
        <f t="shared" si="24"/>
        <v>29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39.799999999999997</v>
      </c>
      <c r="F715" s="25">
        <v>2500</v>
      </c>
      <c r="G715" s="46">
        <f t="shared" si="24"/>
        <v>99.5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48.39</v>
      </c>
      <c r="F717" s="25">
        <v>10000</v>
      </c>
      <c r="G717" s="46">
        <f t="shared" si="24"/>
        <v>483.9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73</v>
      </c>
      <c r="F718" s="25">
        <v>5000</v>
      </c>
      <c r="G718" s="46">
        <f t="shared" si="24"/>
        <v>365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20.9</v>
      </c>
      <c r="F719" s="25">
        <v>10000</v>
      </c>
      <c r="G719" s="46">
        <f t="shared" si="24"/>
        <v>209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155.52000000000001</v>
      </c>
      <c r="F720" s="25">
        <v>100</v>
      </c>
      <c r="G720" s="46">
        <f t="shared" si="24"/>
        <v>15.552000000000001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45.73</v>
      </c>
      <c r="F721" s="25">
        <v>3000</v>
      </c>
      <c r="G721" s="46">
        <f t="shared" si="24"/>
        <v>137.19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166.2</v>
      </c>
      <c r="F725" s="25">
        <v>500</v>
      </c>
      <c r="G725" s="46">
        <f t="shared" si="24"/>
        <v>83.1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1000</v>
      </c>
      <c r="F726" s="25">
        <v>100</v>
      </c>
      <c r="G726" s="46">
        <f t="shared" si="24"/>
        <v>100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32.4</v>
      </c>
      <c r="F727" s="25">
        <v>6000</v>
      </c>
      <c r="G727" s="46">
        <f t="shared" si="24"/>
        <v>194.4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100.3</v>
      </c>
      <c r="F728" s="25">
        <v>500</v>
      </c>
      <c r="G728" s="46">
        <f t="shared" si="24"/>
        <v>50.15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42.36</v>
      </c>
      <c r="F729" s="25">
        <v>5000</v>
      </c>
      <c r="G729" s="46">
        <f t="shared" si="24"/>
        <v>211.8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40.5</v>
      </c>
      <c r="F730" s="25">
        <v>3000</v>
      </c>
      <c r="G730" s="46">
        <f t="shared" si="24"/>
        <v>121.5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25.68</v>
      </c>
      <c r="F733" s="25">
        <v>5000</v>
      </c>
      <c r="G733" s="46">
        <f t="shared" si="24"/>
        <v>128.4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19.989999999999998</v>
      </c>
      <c r="F737" s="25">
        <v>2000</v>
      </c>
      <c r="G737" s="46">
        <f t="shared" si="24"/>
        <v>39.979999999999997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96</v>
      </c>
      <c r="F742" s="25">
        <v>50</v>
      </c>
      <c r="G742" s="46">
        <f t="shared" si="24"/>
        <v>4.8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8</v>
      </c>
      <c r="F744" s="25">
        <v>500</v>
      </c>
      <c r="G744" s="46">
        <f t="shared" si="24"/>
        <v>4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163.54</v>
      </c>
      <c r="F747" s="25">
        <v>200</v>
      </c>
      <c r="G747" s="46">
        <f t="shared" si="24"/>
        <v>32.707999999999998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33</v>
      </c>
      <c r="F750" s="25">
        <v>1000</v>
      </c>
      <c r="G750" s="46">
        <f t="shared" si="24"/>
        <v>33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5</v>
      </c>
      <c r="F752" s="25">
        <v>1000</v>
      </c>
      <c r="G752" s="46">
        <f t="shared" si="24"/>
        <v>5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128</v>
      </c>
      <c r="F753" s="25">
        <v>100</v>
      </c>
      <c r="G753" s="46">
        <f t="shared" si="24"/>
        <v>12.8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28.65</v>
      </c>
      <c r="F755" s="25">
        <v>8000</v>
      </c>
      <c r="G755" s="46">
        <f t="shared" si="24"/>
        <v>229.2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11</v>
      </c>
      <c r="F758" s="25">
        <v>3000</v>
      </c>
      <c r="G758" s="46">
        <f t="shared" si="24"/>
        <v>33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441</v>
      </c>
      <c r="F759" s="25">
        <v>100</v>
      </c>
      <c r="G759" s="46">
        <f t="shared" si="24"/>
        <v>44.1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312</v>
      </c>
      <c r="F760" s="25">
        <v>100</v>
      </c>
      <c r="G760" s="46">
        <f t="shared" si="24"/>
        <v>31.2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44.92</v>
      </c>
      <c r="F761" s="25">
        <v>5000</v>
      </c>
      <c r="G761" s="46">
        <f t="shared" si="24"/>
        <v>224.6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5</v>
      </c>
      <c r="F763" s="58">
        <v>3000</v>
      </c>
      <c r="G763" s="46">
        <f t="shared" si="24"/>
        <v>15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19920</v>
      </c>
      <c r="F776" s="17">
        <v>50</v>
      </c>
      <c r="G776" s="46">
        <f t="shared" ref="G776" si="27">E776*F776/1000</f>
        <v>996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8">
        <v>66511170</v>
      </c>
      <c r="B806" s="8" t="s">
        <v>165</v>
      </c>
      <c r="C806" s="8" t="s">
        <v>929</v>
      </c>
      <c r="D806" s="8" t="s">
        <v>87</v>
      </c>
      <c r="E806" s="106">
        <v>33000</v>
      </c>
      <c r="F806" s="8">
        <v>1</v>
      </c>
      <c r="G806" s="11">
        <f t="shared" ref="G806" si="31">(F806*E806)/1000</f>
        <v>33</v>
      </c>
    </row>
    <row r="807" spans="1:7" ht="40.5" x14ac:dyDescent="0.25">
      <c r="A807" s="8">
        <v>66511170</v>
      </c>
      <c r="B807" s="8" t="s">
        <v>165</v>
      </c>
      <c r="C807" s="8" t="s">
        <v>929</v>
      </c>
      <c r="D807" s="8" t="s">
        <v>87</v>
      </c>
      <c r="E807" s="106">
        <v>29000</v>
      </c>
      <c r="F807" s="8">
        <v>1</v>
      </c>
      <c r="G807" s="11">
        <f t="shared" ref="G807:G818" si="32">(F807*E807)/1000</f>
        <v>29</v>
      </c>
    </row>
    <row r="808" spans="1:7" ht="40.5" x14ac:dyDescent="0.25">
      <c r="A808" s="8">
        <v>66511170</v>
      </c>
      <c r="B808" s="8" t="s">
        <v>165</v>
      </c>
      <c r="C808" s="8" t="s">
        <v>929</v>
      </c>
      <c r="D808" s="8" t="s">
        <v>87</v>
      </c>
      <c r="E808" s="106">
        <v>44000</v>
      </c>
      <c r="F808" s="8">
        <v>1</v>
      </c>
      <c r="G808" s="11">
        <f t="shared" si="32"/>
        <v>44</v>
      </c>
    </row>
    <row r="809" spans="1:7" ht="40.5" x14ac:dyDescent="0.25">
      <c r="A809" s="8">
        <v>66511170</v>
      </c>
      <c r="B809" s="8" t="s">
        <v>165</v>
      </c>
      <c r="C809" s="8" t="s">
        <v>929</v>
      </c>
      <c r="D809" s="8" t="s">
        <v>87</v>
      </c>
      <c r="E809" s="106">
        <v>44000</v>
      </c>
      <c r="F809" s="8">
        <v>1</v>
      </c>
      <c r="G809" s="11">
        <f t="shared" si="32"/>
        <v>44</v>
      </c>
    </row>
    <row r="810" spans="1:7" ht="40.5" x14ac:dyDescent="0.25">
      <c r="A810" s="8">
        <v>66511170</v>
      </c>
      <c r="B810" s="8" t="s">
        <v>165</v>
      </c>
      <c r="C810" s="8" t="s">
        <v>929</v>
      </c>
      <c r="D810" s="8" t="s">
        <v>87</v>
      </c>
      <c r="E810" s="106">
        <v>44000</v>
      </c>
      <c r="F810" s="8">
        <v>1</v>
      </c>
      <c r="G810" s="11">
        <f t="shared" si="32"/>
        <v>44</v>
      </c>
    </row>
    <row r="811" spans="1:7" ht="40.5" x14ac:dyDescent="0.25">
      <c r="A811" s="8">
        <v>66511170</v>
      </c>
      <c r="B811" s="8" t="s">
        <v>165</v>
      </c>
      <c r="C811" s="8" t="s">
        <v>929</v>
      </c>
      <c r="D811" s="8" t="s">
        <v>87</v>
      </c>
      <c r="E811" s="106">
        <v>44000</v>
      </c>
      <c r="F811" s="8">
        <v>1</v>
      </c>
      <c r="G811" s="11">
        <f t="shared" si="32"/>
        <v>44</v>
      </c>
    </row>
    <row r="812" spans="1:7" ht="40.5" x14ac:dyDescent="0.25">
      <c r="A812" s="8">
        <v>66511170</v>
      </c>
      <c r="B812" s="8" t="s">
        <v>165</v>
      </c>
      <c r="C812" s="8" t="s">
        <v>929</v>
      </c>
      <c r="D812" s="8" t="s">
        <v>87</v>
      </c>
      <c r="E812" s="106">
        <v>57000</v>
      </c>
      <c r="F812" s="8">
        <v>1</v>
      </c>
      <c r="G812" s="11">
        <f t="shared" si="32"/>
        <v>57</v>
      </c>
    </row>
    <row r="813" spans="1:7" ht="40.5" x14ac:dyDescent="0.25">
      <c r="A813" s="8">
        <v>66511170</v>
      </c>
      <c r="B813" s="8" t="s">
        <v>165</v>
      </c>
      <c r="C813" s="8" t="s">
        <v>929</v>
      </c>
      <c r="D813" s="8" t="s">
        <v>87</v>
      </c>
      <c r="E813" s="106">
        <v>57000</v>
      </c>
      <c r="F813" s="8">
        <v>1</v>
      </c>
      <c r="G813" s="11">
        <f t="shared" si="32"/>
        <v>57</v>
      </c>
    </row>
    <row r="814" spans="1:7" ht="40.5" x14ac:dyDescent="0.25">
      <c r="A814" s="58">
        <v>66511170</v>
      </c>
      <c r="B814" s="58" t="s">
        <v>165</v>
      </c>
      <c r="C814" s="58" t="s">
        <v>929</v>
      </c>
      <c r="D814" s="58" t="s">
        <v>87</v>
      </c>
      <c r="E814" s="107">
        <v>57000</v>
      </c>
      <c r="F814" s="58">
        <v>1</v>
      </c>
      <c r="G814" s="61">
        <f t="shared" si="32"/>
        <v>57</v>
      </c>
    </row>
    <row r="815" spans="1:7" ht="40.5" x14ac:dyDescent="0.25">
      <c r="A815" s="25">
        <v>66511170</v>
      </c>
      <c r="B815" s="25" t="s">
        <v>165</v>
      </c>
      <c r="C815" s="25" t="s">
        <v>929</v>
      </c>
      <c r="D815" s="25" t="s">
        <v>87</v>
      </c>
      <c r="E815" s="108">
        <v>57000</v>
      </c>
      <c r="F815" s="25">
        <v>1</v>
      </c>
      <c r="G815" s="46">
        <f t="shared" si="32"/>
        <v>57</v>
      </c>
    </row>
    <row r="816" spans="1:7" ht="23.25" customHeight="1" x14ac:dyDescent="0.25">
      <c r="A816" s="25" t="s">
        <v>930</v>
      </c>
      <c r="B816" s="25" t="s">
        <v>935</v>
      </c>
      <c r="C816" s="25" t="s">
        <v>78</v>
      </c>
      <c r="D816" s="25" t="s">
        <v>87</v>
      </c>
      <c r="E816" s="108">
        <v>650000</v>
      </c>
      <c r="F816" s="25">
        <v>1</v>
      </c>
      <c r="G816" s="46">
        <f t="shared" si="32"/>
        <v>650</v>
      </c>
    </row>
    <row r="817" spans="1:7" ht="23.25" customHeight="1" x14ac:dyDescent="0.25">
      <c r="A817" s="25" t="s">
        <v>932</v>
      </c>
      <c r="B817" s="25" t="s">
        <v>931</v>
      </c>
      <c r="C817" s="25" t="s">
        <v>78</v>
      </c>
      <c r="D817" s="25" t="s">
        <v>87</v>
      </c>
      <c r="E817" s="108">
        <v>354000</v>
      </c>
      <c r="F817" s="25">
        <v>1</v>
      </c>
      <c r="G817" s="46">
        <f t="shared" si="32"/>
        <v>354</v>
      </c>
    </row>
    <row r="818" spans="1:7" ht="23.25" customHeight="1" x14ac:dyDescent="0.25">
      <c r="A818" s="25" t="s">
        <v>934</v>
      </c>
      <c r="B818" s="25" t="s">
        <v>933</v>
      </c>
      <c r="C818" s="25" t="s">
        <v>78</v>
      </c>
      <c r="D818" s="25" t="s">
        <v>87</v>
      </c>
      <c r="E818" s="108">
        <v>95000</v>
      </c>
      <c r="F818" s="25">
        <v>50</v>
      </c>
      <c r="G818" s="46">
        <f t="shared" si="32"/>
        <v>4750</v>
      </c>
    </row>
    <row r="819" spans="1:7" ht="40.5" x14ac:dyDescent="0.25">
      <c r="A819" s="58">
        <v>66511170</v>
      </c>
      <c r="B819" s="58" t="s">
        <v>165</v>
      </c>
      <c r="C819" s="58" t="s">
        <v>929</v>
      </c>
      <c r="D819" s="58" t="s">
        <v>87</v>
      </c>
      <c r="E819" s="107">
        <v>38500</v>
      </c>
      <c r="F819" s="58">
        <v>1</v>
      </c>
      <c r="G819" s="61">
        <f t="shared" ref="G819:G846" si="33">(F819*E819)/1000</f>
        <v>38.5</v>
      </c>
    </row>
    <row r="820" spans="1:7" ht="40.5" x14ac:dyDescent="0.25">
      <c r="A820" s="25">
        <v>66511170</v>
      </c>
      <c r="B820" s="25" t="s">
        <v>165</v>
      </c>
      <c r="C820" s="25" t="s">
        <v>929</v>
      </c>
      <c r="D820" s="25" t="s">
        <v>87</v>
      </c>
      <c r="E820" s="108">
        <v>26000</v>
      </c>
      <c r="F820" s="25">
        <v>1</v>
      </c>
      <c r="G820" s="46">
        <f t="shared" si="33"/>
        <v>26</v>
      </c>
    </row>
    <row r="821" spans="1:7" x14ac:dyDescent="0.25">
      <c r="A821" s="25" t="s">
        <v>936</v>
      </c>
      <c r="B821" s="40" t="s">
        <v>937</v>
      </c>
      <c r="C821" s="17" t="s">
        <v>78</v>
      </c>
      <c r="D821" s="25" t="s">
        <v>87</v>
      </c>
      <c r="E821" s="17">
        <v>18500</v>
      </c>
      <c r="F821" s="17">
        <v>50</v>
      </c>
      <c r="G821" s="46">
        <f t="shared" si="33"/>
        <v>925</v>
      </c>
    </row>
    <row r="822" spans="1:7" x14ac:dyDescent="0.25">
      <c r="A822" s="25" t="s">
        <v>938</v>
      </c>
      <c r="B822" s="40" t="s">
        <v>940</v>
      </c>
      <c r="C822" s="17" t="s">
        <v>78</v>
      </c>
      <c r="D822" s="25" t="s">
        <v>87</v>
      </c>
      <c r="E822" s="17">
        <v>28000</v>
      </c>
      <c r="F822" s="17">
        <v>50</v>
      </c>
      <c r="G822" s="46">
        <f t="shared" si="33"/>
        <v>1400</v>
      </c>
    </row>
    <row r="823" spans="1:7" x14ac:dyDescent="0.25">
      <c r="A823" s="25" t="s">
        <v>939</v>
      </c>
      <c r="B823" s="40" t="s">
        <v>941</v>
      </c>
      <c r="C823" s="17" t="s">
        <v>78</v>
      </c>
      <c r="D823" s="25" t="s">
        <v>87</v>
      </c>
      <c r="E823" s="17">
        <v>7000</v>
      </c>
      <c r="F823" s="17">
        <v>100</v>
      </c>
      <c r="G823" s="46">
        <f t="shared" si="33"/>
        <v>700</v>
      </c>
    </row>
    <row r="824" spans="1:7" x14ac:dyDescent="0.25">
      <c r="A824" s="25" t="s">
        <v>942</v>
      </c>
      <c r="B824" s="21" t="s">
        <v>943</v>
      </c>
      <c r="C824" s="17" t="s">
        <v>944</v>
      </c>
      <c r="D824" s="17" t="s">
        <v>87</v>
      </c>
      <c r="E824" s="17">
        <v>73000</v>
      </c>
      <c r="F824" s="17">
        <v>100</v>
      </c>
      <c r="G824" s="46">
        <f t="shared" si="33"/>
        <v>7300</v>
      </c>
    </row>
    <row r="825" spans="1:7" ht="33" x14ac:dyDescent="0.25">
      <c r="A825" s="25">
        <v>39821100</v>
      </c>
      <c r="B825" s="40" t="s">
        <v>815</v>
      </c>
      <c r="C825" s="25" t="s">
        <v>78</v>
      </c>
      <c r="D825" s="109" t="s">
        <v>953</v>
      </c>
      <c r="E825" s="110">
        <v>170</v>
      </c>
      <c r="F825" s="110">
        <v>500</v>
      </c>
      <c r="G825" s="46">
        <f t="shared" si="33"/>
        <v>85</v>
      </c>
    </row>
    <row r="826" spans="1:7" ht="33" x14ac:dyDescent="0.25">
      <c r="A826" s="25">
        <v>33661116</v>
      </c>
      <c r="B826" s="21" t="s">
        <v>825</v>
      </c>
      <c r="C826" s="25" t="s">
        <v>78</v>
      </c>
      <c r="D826" s="109" t="s">
        <v>953</v>
      </c>
      <c r="E826" s="110">
        <v>40</v>
      </c>
      <c r="F826" s="110">
        <v>1000</v>
      </c>
      <c r="G826" s="46">
        <f t="shared" si="33"/>
        <v>40</v>
      </c>
    </row>
    <row r="827" spans="1:7" ht="33" x14ac:dyDescent="0.25">
      <c r="A827" s="25">
        <v>33611160</v>
      </c>
      <c r="B827" s="40" t="s">
        <v>830</v>
      </c>
      <c r="C827" s="25" t="s">
        <v>78</v>
      </c>
      <c r="D827" s="109" t="s">
        <v>953</v>
      </c>
      <c r="E827" s="110">
        <v>60</v>
      </c>
      <c r="F827" s="110">
        <v>2000</v>
      </c>
      <c r="G827" s="46">
        <f t="shared" si="33"/>
        <v>120</v>
      </c>
    </row>
    <row r="828" spans="1:7" ht="33" x14ac:dyDescent="0.25">
      <c r="A828" s="25">
        <v>33621470</v>
      </c>
      <c r="B828" s="21" t="s">
        <v>831</v>
      </c>
      <c r="C828" s="25" t="s">
        <v>78</v>
      </c>
      <c r="D828" s="109" t="s">
        <v>953</v>
      </c>
      <c r="E828" s="110">
        <v>170</v>
      </c>
      <c r="F828" s="110">
        <v>2000</v>
      </c>
      <c r="G828" s="46">
        <f t="shared" si="33"/>
        <v>340</v>
      </c>
    </row>
    <row r="829" spans="1:7" ht="33" x14ac:dyDescent="0.25">
      <c r="A829" s="25">
        <v>33691136</v>
      </c>
      <c r="B829" s="40" t="s">
        <v>834</v>
      </c>
      <c r="C829" s="25" t="s">
        <v>78</v>
      </c>
      <c r="D829" s="109" t="s">
        <v>953</v>
      </c>
      <c r="E829" s="110">
        <v>40</v>
      </c>
      <c r="F829" s="110">
        <v>3000</v>
      </c>
      <c r="G829" s="46">
        <f t="shared" si="33"/>
        <v>120</v>
      </c>
    </row>
    <row r="830" spans="1:7" ht="33" x14ac:dyDescent="0.25">
      <c r="A830" s="25">
        <v>33691136</v>
      </c>
      <c r="B830" s="21" t="s">
        <v>835</v>
      </c>
      <c r="C830" s="25" t="s">
        <v>78</v>
      </c>
      <c r="D830" s="109" t="s">
        <v>953</v>
      </c>
      <c r="E830" s="110">
        <v>230</v>
      </c>
      <c r="F830" s="110">
        <v>1350</v>
      </c>
      <c r="G830" s="46">
        <f t="shared" si="33"/>
        <v>310.5</v>
      </c>
    </row>
    <row r="831" spans="1:7" ht="33" x14ac:dyDescent="0.25">
      <c r="A831" s="25">
        <v>24611150</v>
      </c>
      <c r="B831" s="40" t="s">
        <v>836</v>
      </c>
      <c r="C831" s="25" t="s">
        <v>78</v>
      </c>
      <c r="D831" s="109" t="s">
        <v>953</v>
      </c>
      <c r="E831" s="110">
        <v>800</v>
      </c>
      <c r="F831" s="110">
        <v>100</v>
      </c>
      <c r="G831" s="46">
        <f t="shared" si="33"/>
        <v>80</v>
      </c>
    </row>
    <row r="832" spans="1:7" ht="33" x14ac:dyDescent="0.25">
      <c r="A832" s="25">
        <v>33691176</v>
      </c>
      <c r="B832" s="21" t="s">
        <v>945</v>
      </c>
      <c r="C832" s="25" t="s">
        <v>78</v>
      </c>
      <c r="D832" s="109" t="s">
        <v>953</v>
      </c>
      <c r="E832" s="110">
        <v>330</v>
      </c>
      <c r="F832" s="110">
        <v>900</v>
      </c>
      <c r="G832" s="46">
        <f t="shared" si="33"/>
        <v>297</v>
      </c>
    </row>
    <row r="833" spans="1:7" ht="33" x14ac:dyDescent="0.25">
      <c r="A833" s="25">
        <v>33621730</v>
      </c>
      <c r="B833" s="40" t="s">
        <v>946</v>
      </c>
      <c r="C833" s="25" t="s">
        <v>78</v>
      </c>
      <c r="D833" s="109" t="s">
        <v>953</v>
      </c>
      <c r="E833" s="111">
        <v>530</v>
      </c>
      <c r="F833" s="112">
        <v>1000</v>
      </c>
      <c r="G833" s="46">
        <f t="shared" si="33"/>
        <v>530</v>
      </c>
    </row>
    <row r="834" spans="1:7" ht="16.5" x14ac:dyDescent="0.25">
      <c r="A834" s="25">
        <v>33691236</v>
      </c>
      <c r="B834" s="21" t="s">
        <v>843</v>
      </c>
      <c r="C834" s="25" t="s">
        <v>78</v>
      </c>
      <c r="D834" s="109" t="s">
        <v>81</v>
      </c>
      <c r="E834" s="111">
        <v>130</v>
      </c>
      <c r="F834" s="112">
        <v>1000</v>
      </c>
      <c r="G834" s="46">
        <f t="shared" si="33"/>
        <v>130</v>
      </c>
    </row>
    <row r="835" spans="1:7" ht="16.5" x14ac:dyDescent="0.25">
      <c r="A835" s="25">
        <v>33621440</v>
      </c>
      <c r="B835" s="40" t="s">
        <v>844</v>
      </c>
      <c r="C835" s="25" t="s">
        <v>78</v>
      </c>
      <c r="D835" s="113" t="s">
        <v>81</v>
      </c>
      <c r="E835" s="114">
        <v>45</v>
      </c>
      <c r="F835" s="115">
        <v>3000</v>
      </c>
      <c r="G835" s="46">
        <f t="shared" si="33"/>
        <v>135</v>
      </c>
    </row>
    <row r="836" spans="1:7" ht="16.5" x14ac:dyDescent="0.25">
      <c r="A836" s="25">
        <v>33661146</v>
      </c>
      <c r="B836" s="21" t="s">
        <v>848</v>
      </c>
      <c r="C836" s="25" t="s">
        <v>78</v>
      </c>
      <c r="D836" s="109" t="s">
        <v>81</v>
      </c>
      <c r="E836" s="111">
        <v>75</v>
      </c>
      <c r="F836" s="112">
        <v>3000</v>
      </c>
      <c r="G836" s="46">
        <f t="shared" si="33"/>
        <v>225</v>
      </c>
    </row>
    <row r="837" spans="1:7" ht="33" x14ac:dyDescent="0.25">
      <c r="A837" s="25">
        <v>33691201</v>
      </c>
      <c r="B837" s="40" t="s">
        <v>947</v>
      </c>
      <c r="C837" s="25" t="s">
        <v>78</v>
      </c>
      <c r="D837" s="109" t="s">
        <v>953</v>
      </c>
      <c r="E837" s="111">
        <v>310</v>
      </c>
      <c r="F837" s="112">
        <v>100</v>
      </c>
      <c r="G837" s="46">
        <f t="shared" si="33"/>
        <v>31</v>
      </c>
    </row>
    <row r="838" spans="1:7" ht="33" x14ac:dyDescent="0.25">
      <c r="A838" s="25">
        <v>33141136</v>
      </c>
      <c r="B838" s="40" t="s">
        <v>948</v>
      </c>
      <c r="C838" s="25" t="s">
        <v>78</v>
      </c>
      <c r="D838" s="109" t="s">
        <v>953</v>
      </c>
      <c r="E838" s="111">
        <v>50</v>
      </c>
      <c r="F838" s="112">
        <v>5000</v>
      </c>
      <c r="G838" s="46">
        <f t="shared" si="33"/>
        <v>250</v>
      </c>
    </row>
    <row r="839" spans="1:7" ht="33" x14ac:dyDescent="0.25">
      <c r="A839" s="25">
        <v>33141136</v>
      </c>
      <c r="B839" s="40" t="s">
        <v>949</v>
      </c>
      <c r="C839" s="25" t="s">
        <v>78</v>
      </c>
      <c r="D839" s="109" t="s">
        <v>953</v>
      </c>
      <c r="E839" s="111">
        <v>50</v>
      </c>
      <c r="F839" s="112">
        <v>5000</v>
      </c>
      <c r="G839" s="46">
        <f t="shared" si="33"/>
        <v>250</v>
      </c>
    </row>
    <row r="840" spans="1:7" ht="33" x14ac:dyDescent="0.25">
      <c r="A840" s="25">
        <v>33141300</v>
      </c>
      <c r="B840" s="40" t="s">
        <v>950</v>
      </c>
      <c r="C840" s="25" t="s">
        <v>78</v>
      </c>
      <c r="D840" s="109" t="s">
        <v>953</v>
      </c>
      <c r="E840" s="111">
        <v>12</v>
      </c>
      <c r="F840" s="112">
        <v>50000</v>
      </c>
      <c r="G840" s="46">
        <f t="shared" si="33"/>
        <v>600</v>
      </c>
    </row>
    <row r="841" spans="1:7" ht="33" x14ac:dyDescent="0.25">
      <c r="A841" s="25">
        <v>33141142</v>
      </c>
      <c r="B841" s="40" t="s">
        <v>855</v>
      </c>
      <c r="C841" s="25" t="s">
        <v>78</v>
      </c>
      <c r="D841" s="109" t="s">
        <v>953</v>
      </c>
      <c r="E841" s="111">
        <v>25</v>
      </c>
      <c r="F841" s="112">
        <v>5000</v>
      </c>
      <c r="G841" s="46">
        <f t="shared" si="33"/>
        <v>125</v>
      </c>
    </row>
    <row r="842" spans="1:7" ht="33" x14ac:dyDescent="0.25">
      <c r="A842" s="25">
        <v>33141142</v>
      </c>
      <c r="B842" s="40" t="s">
        <v>951</v>
      </c>
      <c r="C842" s="25" t="s">
        <v>78</v>
      </c>
      <c r="D842" s="109" t="s">
        <v>953</v>
      </c>
      <c r="E842" s="111">
        <v>35</v>
      </c>
      <c r="F842" s="112">
        <v>4000</v>
      </c>
      <c r="G842" s="46">
        <f t="shared" si="33"/>
        <v>140</v>
      </c>
    </row>
    <row r="843" spans="1:7" ht="33" x14ac:dyDescent="0.25">
      <c r="A843" s="25">
        <v>33121180</v>
      </c>
      <c r="B843" s="40" t="s">
        <v>851</v>
      </c>
      <c r="C843" s="25" t="s">
        <v>78</v>
      </c>
      <c r="D843" s="109" t="s">
        <v>953</v>
      </c>
      <c r="E843" s="111">
        <v>4500</v>
      </c>
      <c r="F843" s="112">
        <v>50</v>
      </c>
      <c r="G843" s="46">
        <f t="shared" si="33"/>
        <v>225</v>
      </c>
    </row>
    <row r="844" spans="1:7" ht="33" x14ac:dyDescent="0.25">
      <c r="A844" s="25">
        <v>39518300</v>
      </c>
      <c r="B844" s="40" t="s">
        <v>952</v>
      </c>
      <c r="C844" s="17" t="s">
        <v>78</v>
      </c>
      <c r="D844" s="109" t="s">
        <v>953</v>
      </c>
      <c r="E844" s="111">
        <v>1300</v>
      </c>
      <c r="F844" s="112">
        <v>500</v>
      </c>
      <c r="G844" s="46">
        <f t="shared" si="33"/>
        <v>650</v>
      </c>
    </row>
    <row r="845" spans="1:7" ht="28.5" customHeight="1" x14ac:dyDescent="0.25">
      <c r="A845" s="25">
        <v>4561100</v>
      </c>
      <c r="B845" s="16" t="s">
        <v>955</v>
      </c>
      <c r="C845" s="110" t="s">
        <v>929</v>
      </c>
      <c r="D845" s="109" t="s">
        <v>954</v>
      </c>
      <c r="E845" s="110">
        <v>895000</v>
      </c>
      <c r="F845" s="110">
        <v>1</v>
      </c>
      <c r="G845" s="17">
        <f t="shared" si="33"/>
        <v>895</v>
      </c>
    </row>
    <row r="846" spans="1:7" ht="54" x14ac:dyDescent="0.25">
      <c r="A846" s="25">
        <v>66511170</v>
      </c>
      <c r="B846" s="101" t="s">
        <v>956</v>
      </c>
      <c r="C846" s="25" t="s">
        <v>929</v>
      </c>
      <c r="D846" s="25" t="s">
        <v>87</v>
      </c>
      <c r="E846" s="108">
        <v>98000</v>
      </c>
      <c r="F846" s="25">
        <v>1</v>
      </c>
      <c r="G846" s="46">
        <f t="shared" si="33"/>
        <v>98</v>
      </c>
    </row>
    <row r="847" spans="1:7" ht="54" x14ac:dyDescent="0.25">
      <c r="A847" s="25">
        <v>66511170</v>
      </c>
      <c r="B847" s="101" t="s">
        <v>957</v>
      </c>
      <c r="C847" s="25" t="s">
        <v>929</v>
      </c>
      <c r="D847" s="25" t="s">
        <v>87</v>
      </c>
      <c r="E847" s="108">
        <v>43000</v>
      </c>
      <c r="F847" s="25">
        <v>1</v>
      </c>
      <c r="G847" s="46">
        <f t="shared" ref="G847" si="34">(F847*E847)/1000</f>
        <v>43</v>
      </c>
    </row>
    <row r="848" spans="1:7" ht="54" x14ac:dyDescent="0.25">
      <c r="A848" s="25">
        <v>66511170</v>
      </c>
      <c r="B848" s="101" t="s">
        <v>958</v>
      </c>
      <c r="C848" s="25" t="s">
        <v>929</v>
      </c>
      <c r="D848" s="25" t="s">
        <v>87</v>
      </c>
      <c r="E848" s="108">
        <v>36000</v>
      </c>
      <c r="F848" s="25">
        <v>1</v>
      </c>
      <c r="G848" s="46">
        <f t="shared" ref="G848:G849" si="35">(F848*E848)/1000</f>
        <v>36</v>
      </c>
    </row>
    <row r="849" spans="1:7" x14ac:dyDescent="0.25">
      <c r="A849" s="8">
        <v>34351200</v>
      </c>
      <c r="B849" s="9" t="s">
        <v>181</v>
      </c>
      <c r="C849" s="10" t="s">
        <v>78</v>
      </c>
      <c r="D849" s="74" t="s">
        <v>87</v>
      </c>
      <c r="E849" s="25">
        <v>46000</v>
      </c>
      <c r="F849" s="25">
        <v>4</v>
      </c>
      <c r="G849" s="46">
        <f t="shared" si="35"/>
        <v>184</v>
      </c>
    </row>
  </sheetData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ArGrDigsig1">
          <controlPr defaultSize="0" autoLine="0" autoPict="0" r:id="rId5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7</xdr:col>
                <xdr:colOff>266700</xdr:colOff>
                <xdr:row>7</xdr:row>
                <xdr:rowOff>9525</xdr:rowOff>
              </to>
            </anchor>
          </controlPr>
        </control>
      </mc:Choice>
      <mc:Fallback>
        <control shapeId="1025" r:id="rId4" name="ArGrDigsig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2025-12-05T12:28:47Z</dcterms:modified>
</cp:coreProperties>
</file>